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samd\Documents\"/>
    </mc:Choice>
  </mc:AlternateContent>
  <xr:revisionPtr revIDLastSave="0" documentId="8_{AE2AF445-9B0A-4134-B48C-3B39C02A9C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 l="1"/>
</calcChain>
</file>

<file path=xl/sharedStrings.xml><?xml version="1.0" encoding="utf-8"?>
<sst xmlns="http://schemas.openxmlformats.org/spreadsheetml/2006/main" count="161" uniqueCount="91">
  <si>
    <t>Battery  Size AAA</t>
  </si>
  <si>
    <t>Battery size AA</t>
  </si>
  <si>
    <t>Battery RE 44</t>
  </si>
  <si>
    <t>Bic Black</t>
  </si>
  <si>
    <t xml:space="preserve">Bic Bleu </t>
  </si>
  <si>
    <t>Bic Red</t>
  </si>
  <si>
    <t xml:space="preserve"> Clip Baords with cover black</t>
  </si>
  <si>
    <t xml:space="preserve">Calculator  16 digits </t>
  </si>
  <si>
    <t>Calculator 12 digits</t>
  </si>
  <si>
    <t>Cardbord  + Elastic</t>
  </si>
  <si>
    <t>CD Marker  Black</t>
  </si>
  <si>
    <t>Key holder</t>
  </si>
  <si>
    <t>Large Cutter with metal bridge</t>
  </si>
  <si>
    <t>Packing  tapes  clear 48 mm x 80 yards</t>
  </si>
  <si>
    <t>Paper clip big 78 mm</t>
  </si>
  <si>
    <t>Paper clip medium 50 mm</t>
  </si>
  <si>
    <t>Paper clip small 33 mm</t>
  </si>
  <si>
    <t xml:space="preserve"> Desktop Puncher medium two holes </t>
  </si>
  <si>
    <t>Scissors 16 cm</t>
  </si>
  <si>
    <t xml:space="preserve">Separators 10 divisions </t>
  </si>
  <si>
    <t xml:space="preserve">Separators 5 divisions </t>
  </si>
  <si>
    <t xml:space="preserve">Sharpener single hole </t>
  </si>
  <si>
    <t>Copybooks  100 paper 80 grs non perforated</t>
  </si>
  <si>
    <t>Stapler Remover</t>
  </si>
  <si>
    <t>Stapler  24/6  medium size</t>
  </si>
  <si>
    <t>Storage Box 44x36x29 cm</t>
  </si>
  <si>
    <t>Correction pen 7 ml metal tip</t>
  </si>
  <si>
    <t>White Board Paper( Flip Chart 80 grs)</t>
  </si>
  <si>
    <t xml:space="preserve">Lighter big </t>
  </si>
  <si>
    <t>ink for stamp Red , Blue , Black</t>
  </si>
  <si>
    <t>Envelope A3 (BOX 250) Brown</t>
  </si>
  <si>
    <t>Envelope A5(BOX 250) Brown</t>
  </si>
  <si>
    <t xml:space="preserve">Eraser Medium </t>
  </si>
  <si>
    <t>Eraser white board</t>
  </si>
  <si>
    <t>Glue stick 20 gr</t>
  </si>
  <si>
    <t>Pencils HB + Eraser</t>
  </si>
  <si>
    <t>Permanent marker Blue</t>
  </si>
  <si>
    <t>Photocopy paper A3</t>
  </si>
  <si>
    <t>Rubber bands pack 1 kg</t>
  </si>
  <si>
    <t>Scotch tape dispenser medium size</t>
  </si>
  <si>
    <t>Signature Book</t>
  </si>
  <si>
    <t>Staples nu  24/6</t>
  </si>
  <si>
    <t>Staples nu 10</t>
  </si>
  <si>
    <t>Index Tab (5 colors)</t>
  </si>
  <si>
    <t xml:space="preserve">Fastners </t>
  </si>
  <si>
    <t xml:space="preserve">Ruban Dymo black and white </t>
  </si>
  <si>
    <t>Adhesive Label 16 label/ sheet</t>
  </si>
  <si>
    <t xml:space="preserve">Description </t>
  </si>
  <si>
    <t xml:space="preserve">Qty/ Year </t>
  </si>
  <si>
    <t xml:space="preserve">Stapler nu 10 </t>
  </si>
  <si>
    <t xml:space="preserve">Box file A4 Size </t>
  </si>
  <si>
    <t>Stick on notes 76mm x 76mm</t>
  </si>
  <si>
    <t>Stick on notes 50 x 75 mm</t>
  </si>
  <si>
    <t>DVD Recordable 4.7GB 120 min</t>
  </si>
  <si>
    <t>CD Recordable 4.7GB 80min</t>
  </si>
  <si>
    <t>Adhesive Label 40 label/ sheet</t>
  </si>
  <si>
    <t>Adhesive Label 68 label /sheet</t>
  </si>
  <si>
    <t>Stick on notes 50x 40mm</t>
  </si>
  <si>
    <t>Scotch Tape 33mmx12m</t>
  </si>
  <si>
    <t xml:space="preserve">Punched sheet protector 11 holes 80 mic </t>
  </si>
  <si>
    <t xml:space="preserve">Binder  CLIP 19 mm </t>
  </si>
  <si>
    <t xml:space="preserve">Small cuter plastic + refill </t>
  </si>
  <si>
    <t>Big Cutter plastic + refill</t>
  </si>
  <si>
    <t xml:space="preserve">Photocopy paper  A4 80 gr </t>
  </si>
  <si>
    <t>Sheet protctor L  Shape 100 mic</t>
  </si>
  <si>
    <t>Highlighter Green,yellow,pink.</t>
  </si>
  <si>
    <t xml:space="preserve">White Board  Marker  blue red, black </t>
  </si>
  <si>
    <t>Carton 3 flap files</t>
  </si>
  <si>
    <t xml:space="preserve"> Hard Plastic card holder vertical </t>
  </si>
  <si>
    <t>Hanging file A4 size with plastic side tabs + EDGE 4 CM</t>
  </si>
  <si>
    <t xml:space="preserve">Thermal Roll 80mm 1 PLY 6.5 Diameter </t>
  </si>
  <si>
    <t xml:space="preserve">File Folders sze A4 (24X30CM) Five Parts Color Yellow </t>
  </si>
  <si>
    <t xml:space="preserve">Ball Pen Blue UB 157 </t>
  </si>
  <si>
    <t xml:space="preserve">Pen cup Plastic Black </t>
  </si>
  <si>
    <t xml:space="preserve">Stapler  24/6  </t>
  </si>
  <si>
    <t>Stapler nu 25+ staples</t>
  </si>
  <si>
    <t>ANNEX 1 - List of stationary</t>
  </si>
  <si>
    <t>Project Name: Stationary for MIC1 
Ref: MIC1/ /RFP/CFO-PRO/0156-22</t>
  </si>
  <si>
    <t xml:space="preserve">Total </t>
  </si>
  <si>
    <t>Yearly Total in USD</t>
  </si>
  <si>
    <t>Proposed Brand Name</t>
  </si>
  <si>
    <t>Unit Definition</t>
  </si>
  <si>
    <t>Piece</t>
  </si>
  <si>
    <t>Box of 250 Piece</t>
  </si>
  <si>
    <t>Unit Price as per unit Definition (in Column D)</t>
  </si>
  <si>
    <t>Comments *</t>
  </si>
  <si>
    <t xml:space="preserve">* Supplier to mention Packaging Definition </t>
  </si>
  <si>
    <t>Wax Seeling  (box of 10 stick)</t>
  </si>
  <si>
    <t>Box  of 100 Piece</t>
  </si>
  <si>
    <t xml:space="preserve">Pack of 500 Paper </t>
  </si>
  <si>
    <t xml:space="preserve">Pack of 100 sheet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</si>
</sst>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0" fillId="0" borderId="0" xfId="0" applyNumberFormat="1"/>
  </cellXfs>
  <cellStyles count="2">
    <cellStyle name="Normal" xfId="0" builtinId="0"/>
    <cellStyle name="Normal 3" xfId="1" xr:uid="{43725E3C-5FBD-47EA-9F2D-1CB646CB3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3"/>
  <sheetViews>
    <sheetView tabSelected="1" zoomScaleNormal="100" workbookViewId="0">
      <selection activeCell="F86" sqref="F86"/>
    </sheetView>
  </sheetViews>
  <sheetFormatPr defaultRowHeight="15" x14ac:dyDescent="0.25"/>
  <cols>
    <col min="2" max="2" width="54.140625" customWidth="1"/>
    <col min="3" max="3" width="16.42578125" customWidth="1"/>
    <col min="4" max="4" width="22" customWidth="1"/>
    <col min="5" max="5" width="26.42578125" customWidth="1"/>
    <col min="6" max="6" width="36.7109375" customWidth="1"/>
    <col min="7" max="7" width="13.140625" customWidth="1"/>
    <col min="8" max="8" width="21.5703125" customWidth="1"/>
  </cols>
  <sheetData>
    <row r="2" spans="1:12" s="2" customFormat="1" ht="53.45" customHeight="1" x14ac:dyDescent="0.2">
      <c r="A2" s="17" t="s">
        <v>77</v>
      </c>
      <c r="B2" s="18"/>
      <c r="C2" s="18"/>
      <c r="D2" s="18"/>
      <c r="E2" s="18"/>
      <c r="F2" s="18"/>
      <c r="G2" s="18"/>
      <c r="H2" s="18"/>
      <c r="L2" s="3"/>
    </row>
    <row r="3" spans="1:12" ht="18.75" x14ac:dyDescent="0.25">
      <c r="B3" s="19" t="s">
        <v>76</v>
      </c>
      <c r="C3" s="19"/>
      <c r="D3" s="19"/>
      <c r="E3" s="19"/>
      <c r="F3" s="19"/>
      <c r="G3" s="19"/>
      <c r="H3" s="19"/>
    </row>
    <row r="5" spans="1:12" ht="44.25" customHeight="1" x14ac:dyDescent="0.25">
      <c r="B5" s="13" t="s">
        <v>47</v>
      </c>
      <c r="C5" s="13" t="s">
        <v>48</v>
      </c>
      <c r="D5" s="13" t="s">
        <v>81</v>
      </c>
      <c r="E5" s="13" t="s">
        <v>80</v>
      </c>
      <c r="F5" s="14" t="s">
        <v>84</v>
      </c>
      <c r="G5" s="14" t="s">
        <v>78</v>
      </c>
      <c r="H5" s="15" t="s">
        <v>85</v>
      </c>
    </row>
    <row r="6" spans="1:12" ht="15.75" x14ac:dyDescent="0.25">
      <c r="B6" s="6" t="s">
        <v>6</v>
      </c>
      <c r="C6" s="4">
        <v>12</v>
      </c>
      <c r="D6" s="4" t="s">
        <v>82</v>
      </c>
      <c r="E6" s="4"/>
      <c r="F6" s="11"/>
      <c r="G6" s="11">
        <f>SUM(C6*F6)</f>
        <v>0</v>
      </c>
      <c r="H6" s="5"/>
    </row>
    <row r="7" spans="1:12" ht="15.75" x14ac:dyDescent="0.25">
      <c r="B7" s="6" t="s">
        <v>17</v>
      </c>
      <c r="C7" s="4">
        <v>12</v>
      </c>
      <c r="D7" s="4" t="s">
        <v>82</v>
      </c>
      <c r="E7" s="4"/>
      <c r="F7" s="11"/>
      <c r="G7" s="11">
        <f t="shared" ref="G7:G70" si="0">SUM(C7*F7)</f>
        <v>0</v>
      </c>
      <c r="H7" s="5"/>
    </row>
    <row r="8" spans="1:12" ht="15.75" x14ac:dyDescent="0.25">
      <c r="B8" s="7" t="s">
        <v>68</v>
      </c>
      <c r="C8" s="4">
        <v>250</v>
      </c>
      <c r="D8" s="4" t="s">
        <v>82</v>
      </c>
      <c r="E8" s="4"/>
      <c r="F8" s="11"/>
      <c r="G8" s="11">
        <f t="shared" si="0"/>
        <v>0</v>
      </c>
      <c r="H8" s="5"/>
    </row>
    <row r="9" spans="1:12" ht="15.75" x14ac:dyDescent="0.25">
      <c r="B9" s="8" t="s">
        <v>46</v>
      </c>
      <c r="C9" s="4">
        <v>6</v>
      </c>
      <c r="D9" s="4" t="s">
        <v>82</v>
      </c>
      <c r="E9" s="4"/>
      <c r="F9" s="11"/>
      <c r="G9" s="11">
        <f t="shared" si="0"/>
        <v>0</v>
      </c>
      <c r="H9" s="5"/>
    </row>
    <row r="10" spans="1:12" ht="15.75" x14ac:dyDescent="0.25">
      <c r="B10" s="8" t="s">
        <v>55</v>
      </c>
      <c r="C10" s="4">
        <v>120</v>
      </c>
      <c r="D10" s="4" t="s">
        <v>82</v>
      </c>
      <c r="E10" s="4"/>
      <c r="F10" s="11"/>
      <c r="G10" s="11">
        <f t="shared" si="0"/>
        <v>0</v>
      </c>
      <c r="H10" s="5"/>
    </row>
    <row r="11" spans="1:12" ht="15.75" x14ac:dyDescent="0.25">
      <c r="B11" s="8" t="s">
        <v>56</v>
      </c>
      <c r="C11" s="4">
        <v>48</v>
      </c>
      <c r="D11" s="4" t="s">
        <v>82</v>
      </c>
      <c r="E11" s="4"/>
      <c r="F11" s="11"/>
      <c r="G11" s="11">
        <f t="shared" si="0"/>
        <v>0</v>
      </c>
      <c r="H11" s="5"/>
    </row>
    <row r="12" spans="1:12" ht="15.75" x14ac:dyDescent="0.25">
      <c r="B12" s="6" t="s">
        <v>72</v>
      </c>
      <c r="C12" s="4">
        <v>48</v>
      </c>
      <c r="D12" s="4" t="s">
        <v>82</v>
      </c>
      <c r="E12" s="4"/>
      <c r="F12" s="11"/>
      <c r="G12" s="11">
        <f t="shared" si="0"/>
        <v>0</v>
      </c>
      <c r="H12" s="5"/>
    </row>
    <row r="13" spans="1:12" ht="15.75" x14ac:dyDescent="0.25">
      <c r="B13" s="6" t="s">
        <v>0</v>
      </c>
      <c r="C13" s="4">
        <v>1200</v>
      </c>
      <c r="D13" s="4" t="s">
        <v>82</v>
      </c>
      <c r="E13" s="4"/>
      <c r="F13" s="11"/>
      <c r="G13" s="11">
        <f t="shared" si="0"/>
        <v>0</v>
      </c>
      <c r="H13" s="5"/>
    </row>
    <row r="14" spans="1:12" ht="15.75" x14ac:dyDescent="0.25">
      <c r="B14" s="6" t="s">
        <v>2</v>
      </c>
      <c r="C14" s="4">
        <v>48</v>
      </c>
      <c r="D14" s="4" t="s">
        <v>82</v>
      </c>
      <c r="E14" s="4"/>
      <c r="F14" s="11"/>
      <c r="G14" s="11">
        <f t="shared" si="0"/>
        <v>0</v>
      </c>
      <c r="H14" s="5"/>
    </row>
    <row r="15" spans="1:12" ht="15.75" x14ac:dyDescent="0.25">
      <c r="B15" s="6" t="s">
        <v>1</v>
      </c>
      <c r="C15" s="4">
        <v>160</v>
      </c>
      <c r="D15" s="4" t="s">
        <v>82</v>
      </c>
      <c r="E15" s="4"/>
      <c r="F15" s="11"/>
      <c r="G15" s="11">
        <f t="shared" si="0"/>
        <v>0</v>
      </c>
      <c r="H15" s="5"/>
    </row>
    <row r="16" spans="1:12" ht="15.75" x14ac:dyDescent="0.25">
      <c r="B16" s="6" t="s">
        <v>3</v>
      </c>
      <c r="C16" s="4">
        <v>100</v>
      </c>
      <c r="D16" s="4" t="s">
        <v>82</v>
      </c>
      <c r="E16" s="4"/>
      <c r="F16" s="11"/>
      <c r="G16" s="11">
        <f t="shared" si="0"/>
        <v>0</v>
      </c>
      <c r="H16" s="5"/>
    </row>
    <row r="17" spans="2:8" ht="15.75" x14ac:dyDescent="0.25">
      <c r="B17" s="6" t="s">
        <v>4</v>
      </c>
      <c r="C17" s="4">
        <v>2400</v>
      </c>
      <c r="D17" s="4" t="s">
        <v>82</v>
      </c>
      <c r="E17" s="4"/>
      <c r="F17" s="11"/>
      <c r="G17" s="11">
        <f t="shared" si="0"/>
        <v>0</v>
      </c>
      <c r="H17" s="5"/>
    </row>
    <row r="18" spans="2:8" ht="15.75" x14ac:dyDescent="0.25">
      <c r="B18" s="6" t="s">
        <v>5</v>
      </c>
      <c r="C18" s="4">
        <v>200</v>
      </c>
      <c r="D18" s="4" t="s">
        <v>82</v>
      </c>
      <c r="E18" s="4"/>
      <c r="F18" s="11"/>
      <c r="G18" s="11">
        <f t="shared" si="0"/>
        <v>0</v>
      </c>
      <c r="H18" s="5"/>
    </row>
    <row r="19" spans="2:8" ht="15.75" x14ac:dyDescent="0.25">
      <c r="B19" s="6" t="s">
        <v>62</v>
      </c>
      <c r="C19" s="4">
        <v>6</v>
      </c>
      <c r="D19" s="4" t="s">
        <v>82</v>
      </c>
      <c r="E19" s="4"/>
      <c r="F19" s="11"/>
      <c r="G19" s="11">
        <f t="shared" si="0"/>
        <v>0</v>
      </c>
      <c r="H19" s="5"/>
    </row>
    <row r="20" spans="2:8" ht="15.75" x14ac:dyDescent="0.25">
      <c r="B20" s="6" t="s">
        <v>60</v>
      </c>
      <c r="C20" s="4">
        <v>240</v>
      </c>
      <c r="D20" s="4" t="s">
        <v>82</v>
      </c>
      <c r="E20" s="4"/>
      <c r="F20" s="11"/>
      <c r="G20" s="11">
        <f t="shared" si="0"/>
        <v>0</v>
      </c>
      <c r="H20" s="5"/>
    </row>
    <row r="21" spans="2:8" ht="15.75" x14ac:dyDescent="0.25">
      <c r="B21" s="6" t="s">
        <v>50</v>
      </c>
      <c r="C21" s="4">
        <v>750</v>
      </c>
      <c r="D21" s="4" t="s">
        <v>82</v>
      </c>
      <c r="E21" s="4"/>
      <c r="F21" s="11"/>
      <c r="G21" s="11">
        <f t="shared" si="0"/>
        <v>0</v>
      </c>
      <c r="H21" s="5"/>
    </row>
    <row r="22" spans="2:8" ht="15.75" x14ac:dyDescent="0.25">
      <c r="B22" s="6" t="s">
        <v>7</v>
      </c>
      <c r="C22" s="4">
        <v>3</v>
      </c>
      <c r="D22" s="4" t="s">
        <v>82</v>
      </c>
      <c r="E22" s="4"/>
      <c r="F22" s="11"/>
      <c r="G22" s="11">
        <f t="shared" si="0"/>
        <v>0</v>
      </c>
      <c r="H22" s="5"/>
    </row>
    <row r="23" spans="2:8" ht="15.75" x14ac:dyDescent="0.25">
      <c r="B23" s="6" t="s">
        <v>8</v>
      </c>
      <c r="C23" s="4">
        <v>12</v>
      </c>
      <c r="D23" s="4" t="s">
        <v>82</v>
      </c>
      <c r="E23" s="4"/>
      <c r="F23" s="11"/>
      <c r="G23" s="11">
        <f t="shared" si="0"/>
        <v>0</v>
      </c>
      <c r="H23" s="5"/>
    </row>
    <row r="24" spans="2:8" ht="15.75" x14ac:dyDescent="0.25">
      <c r="B24" s="6" t="s">
        <v>9</v>
      </c>
      <c r="C24" s="4">
        <v>24</v>
      </c>
      <c r="D24" s="4" t="s">
        <v>82</v>
      </c>
      <c r="E24" s="4"/>
      <c r="F24" s="11"/>
      <c r="G24" s="11">
        <f t="shared" si="0"/>
        <v>0</v>
      </c>
      <c r="H24" s="5"/>
    </row>
    <row r="25" spans="2:8" ht="15.75" x14ac:dyDescent="0.25">
      <c r="B25" s="8" t="s">
        <v>67</v>
      </c>
      <c r="C25" s="4">
        <v>24</v>
      </c>
      <c r="D25" s="4" t="s">
        <v>82</v>
      </c>
      <c r="E25" s="4"/>
      <c r="F25" s="11"/>
      <c r="G25" s="11">
        <f t="shared" si="0"/>
        <v>0</v>
      </c>
      <c r="H25" s="5"/>
    </row>
    <row r="26" spans="2:8" ht="15.75" x14ac:dyDescent="0.25">
      <c r="B26" s="6" t="s">
        <v>10</v>
      </c>
      <c r="C26" s="4">
        <v>12</v>
      </c>
      <c r="D26" s="4" t="s">
        <v>82</v>
      </c>
      <c r="E26" s="4"/>
      <c r="F26" s="11"/>
      <c r="G26" s="11">
        <f t="shared" si="0"/>
        <v>0</v>
      </c>
      <c r="H26" s="5"/>
    </row>
    <row r="27" spans="2:8" ht="15.75" x14ac:dyDescent="0.25">
      <c r="B27" s="6" t="s">
        <v>54</v>
      </c>
      <c r="C27" s="4">
        <v>2400</v>
      </c>
      <c r="D27" s="4" t="s">
        <v>82</v>
      </c>
      <c r="E27" s="4"/>
      <c r="F27" s="11"/>
      <c r="G27" s="11">
        <f t="shared" si="0"/>
        <v>0</v>
      </c>
      <c r="H27" s="5"/>
    </row>
    <row r="28" spans="2:8" ht="15.75" x14ac:dyDescent="0.25">
      <c r="B28" s="6" t="s">
        <v>22</v>
      </c>
      <c r="C28" s="4">
        <v>48</v>
      </c>
      <c r="D28" s="4" t="s">
        <v>82</v>
      </c>
      <c r="E28" s="4"/>
      <c r="F28" s="11"/>
      <c r="G28" s="11">
        <f t="shared" si="0"/>
        <v>0</v>
      </c>
      <c r="H28" s="5"/>
    </row>
    <row r="29" spans="2:8" ht="15.75" x14ac:dyDescent="0.25">
      <c r="B29" s="6" t="s">
        <v>26</v>
      </c>
      <c r="C29" s="4">
        <v>24</v>
      </c>
      <c r="D29" s="4" t="s">
        <v>82</v>
      </c>
      <c r="E29" s="4"/>
      <c r="F29" s="11"/>
      <c r="G29" s="11">
        <f t="shared" si="0"/>
        <v>0</v>
      </c>
      <c r="H29" s="5"/>
    </row>
    <row r="30" spans="2:8" ht="15.75" x14ac:dyDescent="0.25">
      <c r="B30" s="6" t="s">
        <v>53</v>
      </c>
      <c r="C30" s="4">
        <v>1500</v>
      </c>
      <c r="D30" s="4" t="s">
        <v>82</v>
      </c>
      <c r="E30" s="4"/>
      <c r="F30" s="11"/>
      <c r="G30" s="11">
        <f t="shared" si="0"/>
        <v>0</v>
      </c>
      <c r="H30" s="5"/>
    </row>
    <row r="31" spans="2:8" ht="15.75" x14ac:dyDescent="0.25">
      <c r="B31" s="6" t="s">
        <v>30</v>
      </c>
      <c r="C31" s="4">
        <v>1</v>
      </c>
      <c r="D31" s="4" t="s">
        <v>83</v>
      </c>
      <c r="E31" s="4"/>
      <c r="F31" s="11"/>
      <c r="G31" s="11">
        <f t="shared" si="0"/>
        <v>0</v>
      </c>
      <c r="H31" s="5"/>
    </row>
    <row r="32" spans="2:8" ht="15.75" x14ac:dyDescent="0.25">
      <c r="B32" s="6" t="s">
        <v>31</v>
      </c>
      <c r="C32" s="4">
        <v>1</v>
      </c>
      <c r="D32" s="4" t="s">
        <v>83</v>
      </c>
      <c r="E32" s="4"/>
      <c r="F32" s="11"/>
      <c r="G32" s="11">
        <f t="shared" si="0"/>
        <v>0</v>
      </c>
      <c r="H32" s="5"/>
    </row>
    <row r="33" spans="2:8" ht="15.75" x14ac:dyDescent="0.25">
      <c r="B33" s="6" t="s">
        <v>32</v>
      </c>
      <c r="C33" s="4">
        <v>24</v>
      </c>
      <c r="D33" s="4" t="s">
        <v>82</v>
      </c>
      <c r="E33" s="4"/>
      <c r="F33" s="11"/>
      <c r="G33" s="11">
        <f t="shared" si="0"/>
        <v>0</v>
      </c>
      <c r="H33" s="5"/>
    </row>
    <row r="34" spans="2:8" ht="15.75" x14ac:dyDescent="0.25">
      <c r="B34" s="6" t="s">
        <v>33</v>
      </c>
      <c r="C34" s="4">
        <v>5</v>
      </c>
      <c r="D34" s="4" t="s">
        <v>82</v>
      </c>
      <c r="E34" s="4"/>
      <c r="F34" s="11"/>
      <c r="G34" s="11">
        <f t="shared" si="0"/>
        <v>0</v>
      </c>
      <c r="H34" s="5"/>
    </row>
    <row r="35" spans="2:8" ht="15.75" x14ac:dyDescent="0.25">
      <c r="B35" s="8" t="s">
        <v>44</v>
      </c>
      <c r="C35" s="4">
        <v>12</v>
      </c>
      <c r="D35" s="4" t="s">
        <v>82</v>
      </c>
      <c r="E35" s="4"/>
      <c r="F35" s="11"/>
      <c r="G35" s="11">
        <f t="shared" si="0"/>
        <v>0</v>
      </c>
      <c r="H35" s="5"/>
    </row>
    <row r="36" spans="2:8" ht="15.75" x14ac:dyDescent="0.25">
      <c r="B36" s="7" t="s">
        <v>71</v>
      </c>
      <c r="C36" s="9">
        <v>2</v>
      </c>
      <c r="D36" s="4" t="s">
        <v>88</v>
      </c>
      <c r="E36" s="9"/>
      <c r="F36" s="11"/>
      <c r="G36" s="11">
        <f t="shared" si="0"/>
        <v>0</v>
      </c>
      <c r="H36" s="5"/>
    </row>
    <row r="37" spans="2:8" ht="15.75" x14ac:dyDescent="0.25">
      <c r="B37" s="6" t="s">
        <v>34</v>
      </c>
      <c r="C37" s="4">
        <v>24</v>
      </c>
      <c r="D37" s="4" t="s">
        <v>82</v>
      </c>
      <c r="E37" s="4"/>
      <c r="F37" s="11"/>
      <c r="G37" s="11">
        <f t="shared" si="0"/>
        <v>0</v>
      </c>
      <c r="H37" s="5"/>
    </row>
    <row r="38" spans="2:8" ht="15.75" x14ac:dyDescent="0.25">
      <c r="B38" s="8" t="s">
        <v>69</v>
      </c>
      <c r="C38" s="4">
        <v>2000</v>
      </c>
      <c r="D38" s="4" t="s">
        <v>82</v>
      </c>
      <c r="E38" s="4"/>
      <c r="F38" s="11"/>
      <c r="G38" s="11">
        <f t="shared" si="0"/>
        <v>0</v>
      </c>
      <c r="H38" s="5"/>
    </row>
    <row r="39" spans="2:8" ht="15.75" x14ac:dyDescent="0.25">
      <c r="B39" s="6" t="s">
        <v>65</v>
      </c>
      <c r="C39" s="4">
        <v>120</v>
      </c>
      <c r="D39" s="4" t="s">
        <v>82</v>
      </c>
      <c r="E39" s="4"/>
      <c r="F39" s="11"/>
      <c r="G39" s="11">
        <f t="shared" si="0"/>
        <v>0</v>
      </c>
      <c r="H39" s="5"/>
    </row>
    <row r="40" spans="2:8" ht="15.75" x14ac:dyDescent="0.25">
      <c r="B40" s="6" t="s">
        <v>43</v>
      </c>
      <c r="C40" s="4">
        <v>12</v>
      </c>
      <c r="D40" s="4" t="s">
        <v>82</v>
      </c>
      <c r="E40" s="4"/>
      <c r="F40" s="11"/>
      <c r="G40" s="11">
        <f t="shared" si="0"/>
        <v>0</v>
      </c>
      <c r="H40" s="5"/>
    </row>
    <row r="41" spans="2:8" ht="15.75" x14ac:dyDescent="0.25">
      <c r="B41" s="6" t="s">
        <v>29</v>
      </c>
      <c r="C41" s="4">
        <v>12</v>
      </c>
      <c r="D41" s="4" t="s">
        <v>82</v>
      </c>
      <c r="E41" s="4"/>
      <c r="F41" s="11"/>
      <c r="G41" s="11">
        <f t="shared" si="0"/>
        <v>0</v>
      </c>
      <c r="H41" s="5"/>
    </row>
    <row r="42" spans="2:8" ht="15.75" x14ac:dyDescent="0.25">
      <c r="B42" s="6" t="s">
        <v>11</v>
      </c>
      <c r="C42" s="4">
        <v>150</v>
      </c>
      <c r="D42" s="4" t="s">
        <v>82</v>
      </c>
      <c r="E42" s="4"/>
      <c r="F42" s="11"/>
      <c r="G42" s="11">
        <f t="shared" si="0"/>
        <v>0</v>
      </c>
      <c r="H42" s="5"/>
    </row>
    <row r="43" spans="2:8" ht="15.75" x14ac:dyDescent="0.25">
      <c r="B43" s="6" t="s">
        <v>12</v>
      </c>
      <c r="C43" s="4">
        <v>12</v>
      </c>
      <c r="D43" s="4" t="s">
        <v>82</v>
      </c>
      <c r="E43" s="4"/>
      <c r="F43" s="11"/>
      <c r="G43" s="11">
        <f t="shared" si="0"/>
        <v>0</v>
      </c>
      <c r="H43" s="5"/>
    </row>
    <row r="44" spans="2:8" ht="15.75" x14ac:dyDescent="0.25">
      <c r="B44" s="6" t="s">
        <v>28</v>
      </c>
      <c r="C44" s="4">
        <v>12</v>
      </c>
      <c r="D44" s="4" t="s">
        <v>82</v>
      </c>
      <c r="E44" s="4"/>
      <c r="F44" s="11"/>
      <c r="G44" s="11">
        <f t="shared" si="0"/>
        <v>0</v>
      </c>
      <c r="H44" s="5"/>
    </row>
    <row r="45" spans="2:8" ht="15.75" x14ac:dyDescent="0.25">
      <c r="B45" s="6" t="s">
        <v>13</v>
      </c>
      <c r="C45" s="4">
        <v>288</v>
      </c>
      <c r="D45" s="4" t="s">
        <v>82</v>
      </c>
      <c r="E45" s="4"/>
      <c r="F45" s="11"/>
      <c r="G45" s="11">
        <f t="shared" si="0"/>
        <v>0</v>
      </c>
      <c r="H45" s="5"/>
    </row>
    <row r="46" spans="2:8" ht="15.75" x14ac:dyDescent="0.25">
      <c r="B46" s="6" t="s">
        <v>14</v>
      </c>
      <c r="C46" s="4">
        <v>160</v>
      </c>
      <c r="D46" s="4" t="s">
        <v>82</v>
      </c>
      <c r="E46" s="4"/>
      <c r="F46" s="11"/>
      <c r="G46" s="11">
        <f t="shared" si="0"/>
        <v>0</v>
      </c>
      <c r="H46" s="5"/>
    </row>
    <row r="47" spans="2:8" ht="15.75" x14ac:dyDescent="0.25">
      <c r="B47" s="6" t="s">
        <v>15</v>
      </c>
      <c r="C47" s="4">
        <v>160</v>
      </c>
      <c r="D47" s="4" t="s">
        <v>82</v>
      </c>
      <c r="E47" s="4"/>
      <c r="F47" s="11"/>
      <c r="G47" s="11">
        <f t="shared" si="0"/>
        <v>0</v>
      </c>
      <c r="H47" s="5"/>
    </row>
    <row r="48" spans="2:8" ht="15.75" x14ac:dyDescent="0.25">
      <c r="B48" s="6" t="s">
        <v>16</v>
      </c>
      <c r="C48" s="4">
        <v>320</v>
      </c>
      <c r="D48" s="4" t="s">
        <v>82</v>
      </c>
      <c r="E48" s="4"/>
      <c r="F48" s="11"/>
      <c r="G48" s="11">
        <f t="shared" si="0"/>
        <v>0</v>
      </c>
      <c r="H48" s="5"/>
    </row>
    <row r="49" spans="2:8" ht="15.75" x14ac:dyDescent="0.25">
      <c r="B49" s="6" t="s">
        <v>73</v>
      </c>
      <c r="C49" s="4">
        <v>12</v>
      </c>
      <c r="D49" s="4" t="s">
        <v>82</v>
      </c>
      <c r="E49" s="4"/>
      <c r="F49" s="11"/>
      <c r="G49" s="11">
        <f t="shared" si="0"/>
        <v>0</v>
      </c>
      <c r="H49" s="5"/>
    </row>
    <row r="50" spans="2:8" ht="15.75" x14ac:dyDescent="0.25">
      <c r="B50" s="6" t="s">
        <v>35</v>
      </c>
      <c r="C50" s="4">
        <v>144</v>
      </c>
      <c r="D50" s="4" t="s">
        <v>82</v>
      </c>
      <c r="E50" s="4"/>
      <c r="F50" s="11"/>
      <c r="G50" s="11">
        <f t="shared" si="0"/>
        <v>0</v>
      </c>
      <c r="H50" s="5"/>
    </row>
    <row r="51" spans="2:8" s="1" customFormat="1" ht="15.75" x14ac:dyDescent="0.25">
      <c r="B51" s="6" t="s">
        <v>36</v>
      </c>
      <c r="C51" s="4">
        <v>36</v>
      </c>
      <c r="D51" s="4" t="s">
        <v>82</v>
      </c>
      <c r="E51" s="4"/>
      <c r="F51" s="11"/>
      <c r="G51" s="11">
        <f t="shared" si="0"/>
        <v>0</v>
      </c>
      <c r="H51" s="10"/>
    </row>
    <row r="52" spans="2:8" s="1" customFormat="1" ht="15.75" x14ac:dyDescent="0.25">
      <c r="B52" s="6" t="s">
        <v>63</v>
      </c>
      <c r="C52" s="4">
        <v>3000</v>
      </c>
      <c r="D52" s="4" t="s">
        <v>89</v>
      </c>
      <c r="E52" s="4"/>
      <c r="F52" s="11"/>
      <c r="G52" s="11">
        <f t="shared" si="0"/>
        <v>0</v>
      </c>
      <c r="H52" s="10"/>
    </row>
    <row r="53" spans="2:8" ht="15.75" x14ac:dyDescent="0.25">
      <c r="B53" s="6" t="s">
        <v>37</v>
      </c>
      <c r="C53" s="4">
        <v>10</v>
      </c>
      <c r="D53" s="4" t="s">
        <v>89</v>
      </c>
      <c r="E53" s="4"/>
      <c r="F53" s="11"/>
      <c r="G53" s="11">
        <f t="shared" si="0"/>
        <v>0</v>
      </c>
      <c r="H53" s="5"/>
    </row>
    <row r="54" spans="2:8" ht="15.75" x14ac:dyDescent="0.25">
      <c r="B54" s="6" t="s">
        <v>59</v>
      </c>
      <c r="C54" s="4">
        <v>250</v>
      </c>
      <c r="D54" s="4" t="s">
        <v>90</v>
      </c>
      <c r="E54" s="4"/>
      <c r="F54" s="11"/>
      <c r="G54" s="11">
        <f t="shared" si="0"/>
        <v>0</v>
      </c>
      <c r="H54" s="5"/>
    </row>
    <row r="55" spans="2:8" ht="15.75" x14ac:dyDescent="0.25">
      <c r="B55" s="8" t="s">
        <v>45</v>
      </c>
      <c r="C55" s="4">
        <v>10</v>
      </c>
      <c r="D55" s="4" t="s">
        <v>82</v>
      </c>
      <c r="E55" s="4"/>
      <c r="F55" s="11"/>
      <c r="G55" s="11">
        <f t="shared" si="0"/>
        <v>0</v>
      </c>
      <c r="H55" s="5"/>
    </row>
    <row r="56" spans="2:8" ht="15.75" x14ac:dyDescent="0.25">
      <c r="B56" s="6" t="s">
        <v>38</v>
      </c>
      <c r="C56" s="4">
        <v>48</v>
      </c>
      <c r="D56" s="4" t="s">
        <v>82</v>
      </c>
      <c r="E56" s="4"/>
      <c r="F56" s="11"/>
      <c r="G56" s="11">
        <f t="shared" si="0"/>
        <v>0</v>
      </c>
      <c r="H56" s="5"/>
    </row>
    <row r="57" spans="2:8" ht="15.75" x14ac:dyDescent="0.25">
      <c r="B57" s="6" t="s">
        <v>18</v>
      </c>
      <c r="C57" s="4">
        <v>24</v>
      </c>
      <c r="D57" s="4" t="s">
        <v>82</v>
      </c>
      <c r="E57" s="4"/>
      <c r="F57" s="11"/>
      <c r="G57" s="11">
        <f t="shared" si="0"/>
        <v>0</v>
      </c>
      <c r="H57" s="5"/>
    </row>
    <row r="58" spans="2:8" ht="15.75" x14ac:dyDescent="0.25">
      <c r="B58" s="6" t="s">
        <v>58</v>
      </c>
      <c r="C58" s="4">
        <v>72</v>
      </c>
      <c r="D58" s="4" t="s">
        <v>82</v>
      </c>
      <c r="E58" s="4"/>
      <c r="F58" s="11"/>
      <c r="G58" s="11">
        <f t="shared" si="0"/>
        <v>0</v>
      </c>
      <c r="H58" s="5"/>
    </row>
    <row r="59" spans="2:8" ht="15.75" x14ac:dyDescent="0.25">
      <c r="B59" s="6" t="s">
        <v>39</v>
      </c>
      <c r="C59" s="4">
        <v>10</v>
      </c>
      <c r="D59" s="4" t="s">
        <v>82</v>
      </c>
      <c r="E59" s="4"/>
      <c r="F59" s="11"/>
      <c r="G59" s="11">
        <f t="shared" si="0"/>
        <v>0</v>
      </c>
      <c r="H59" s="5"/>
    </row>
    <row r="60" spans="2:8" ht="15.75" x14ac:dyDescent="0.25">
      <c r="B60" s="6" t="s">
        <v>19</v>
      </c>
      <c r="C60" s="4">
        <v>200</v>
      </c>
      <c r="D60" s="4" t="s">
        <v>82</v>
      </c>
      <c r="E60" s="4"/>
      <c r="F60" s="11"/>
      <c r="G60" s="11">
        <f t="shared" si="0"/>
        <v>0</v>
      </c>
      <c r="H60" s="5"/>
    </row>
    <row r="61" spans="2:8" ht="15.75" x14ac:dyDescent="0.25">
      <c r="B61" s="6" t="s">
        <v>20</v>
      </c>
      <c r="C61" s="4">
        <v>100</v>
      </c>
      <c r="D61" s="4" t="s">
        <v>82</v>
      </c>
      <c r="E61" s="4"/>
      <c r="F61" s="11"/>
      <c r="G61" s="11">
        <f t="shared" si="0"/>
        <v>0</v>
      </c>
      <c r="H61" s="5"/>
    </row>
    <row r="62" spans="2:8" ht="15.75" x14ac:dyDescent="0.25">
      <c r="B62" s="6" t="s">
        <v>21</v>
      </c>
      <c r="C62" s="4">
        <v>12</v>
      </c>
      <c r="D62" s="4" t="s">
        <v>82</v>
      </c>
      <c r="E62" s="4"/>
      <c r="F62" s="11"/>
      <c r="G62" s="11">
        <f t="shared" si="0"/>
        <v>0</v>
      </c>
      <c r="H62" s="5"/>
    </row>
    <row r="63" spans="2:8" ht="15.75" x14ac:dyDescent="0.25">
      <c r="B63" s="6" t="s">
        <v>64</v>
      </c>
      <c r="C63" s="4">
        <v>5</v>
      </c>
      <c r="D63" s="4" t="s">
        <v>90</v>
      </c>
      <c r="E63" s="4"/>
      <c r="F63" s="11"/>
      <c r="G63" s="11">
        <f t="shared" si="0"/>
        <v>0</v>
      </c>
      <c r="H63" s="5"/>
    </row>
    <row r="64" spans="2:8" ht="15.75" x14ac:dyDescent="0.25">
      <c r="B64" s="6" t="s">
        <v>40</v>
      </c>
      <c r="C64" s="4">
        <v>2</v>
      </c>
      <c r="D64" s="4" t="s">
        <v>82</v>
      </c>
      <c r="E64" s="4"/>
      <c r="F64" s="11"/>
      <c r="G64" s="11">
        <f t="shared" si="0"/>
        <v>0</v>
      </c>
      <c r="H64" s="5"/>
    </row>
    <row r="65" spans="2:10" ht="15.75" x14ac:dyDescent="0.25">
      <c r="B65" s="6" t="s">
        <v>61</v>
      </c>
      <c r="C65" s="4">
        <v>6</v>
      </c>
      <c r="D65" s="4" t="s">
        <v>82</v>
      </c>
      <c r="E65" s="4"/>
      <c r="F65" s="11"/>
      <c r="G65" s="11">
        <f t="shared" si="0"/>
        <v>0</v>
      </c>
      <c r="H65" s="5"/>
    </row>
    <row r="66" spans="2:10" ht="15.75" x14ac:dyDescent="0.25">
      <c r="B66" s="6" t="s">
        <v>24</v>
      </c>
      <c r="C66" s="4">
        <v>12</v>
      </c>
      <c r="D66" s="4" t="s">
        <v>82</v>
      </c>
      <c r="E66" s="4"/>
      <c r="F66" s="11"/>
      <c r="G66" s="11">
        <f t="shared" si="0"/>
        <v>0</v>
      </c>
      <c r="H66" s="5"/>
    </row>
    <row r="67" spans="2:10" ht="15.75" x14ac:dyDescent="0.25">
      <c r="B67" s="6" t="s">
        <v>49</v>
      </c>
      <c r="C67" s="4">
        <v>12</v>
      </c>
      <c r="D67" s="4" t="s">
        <v>82</v>
      </c>
      <c r="E67" s="4"/>
      <c r="F67" s="11"/>
      <c r="G67" s="11">
        <f t="shared" si="0"/>
        <v>0</v>
      </c>
      <c r="H67" s="5"/>
    </row>
    <row r="68" spans="2:10" ht="15.75" x14ac:dyDescent="0.25">
      <c r="B68" s="6" t="s">
        <v>23</v>
      </c>
      <c r="C68" s="4">
        <v>12</v>
      </c>
      <c r="D68" s="4" t="s">
        <v>82</v>
      </c>
      <c r="E68" s="4"/>
      <c r="F68" s="11"/>
      <c r="G68" s="11">
        <f t="shared" si="0"/>
        <v>0</v>
      </c>
      <c r="H68" s="5"/>
    </row>
    <row r="69" spans="2:10" ht="15.75" x14ac:dyDescent="0.25">
      <c r="B69" s="6" t="s">
        <v>74</v>
      </c>
      <c r="C69" s="4">
        <v>12</v>
      </c>
      <c r="D69" s="4" t="s">
        <v>82</v>
      </c>
      <c r="E69" s="4"/>
      <c r="F69" s="11"/>
      <c r="G69" s="11">
        <f t="shared" si="0"/>
        <v>0</v>
      </c>
      <c r="H69" s="5"/>
    </row>
    <row r="70" spans="2:10" ht="15.75" x14ac:dyDescent="0.25">
      <c r="B70" s="6" t="s">
        <v>41</v>
      </c>
      <c r="C70" s="4">
        <v>350</v>
      </c>
      <c r="D70" s="4" t="s">
        <v>82</v>
      </c>
      <c r="E70" s="4"/>
      <c r="F70" s="11"/>
      <c r="G70" s="11">
        <f t="shared" si="0"/>
        <v>0</v>
      </c>
      <c r="H70" s="5"/>
    </row>
    <row r="71" spans="2:10" ht="15.75" x14ac:dyDescent="0.25">
      <c r="B71" s="6" t="s">
        <v>42</v>
      </c>
      <c r="C71" s="4">
        <v>25</v>
      </c>
      <c r="D71" s="4" t="s">
        <v>82</v>
      </c>
      <c r="E71" s="4"/>
      <c r="F71" s="11"/>
      <c r="G71" s="11">
        <f t="shared" ref="G71:G80" si="1">SUM(C71*F71)</f>
        <v>0</v>
      </c>
      <c r="H71" s="5"/>
    </row>
    <row r="72" spans="2:10" ht="15.75" x14ac:dyDescent="0.25">
      <c r="B72" s="6" t="s">
        <v>75</v>
      </c>
      <c r="C72" s="4">
        <v>10</v>
      </c>
      <c r="D72" s="4" t="s">
        <v>82</v>
      </c>
      <c r="E72" s="4"/>
      <c r="F72" s="11"/>
      <c r="G72" s="11">
        <f t="shared" si="1"/>
        <v>0</v>
      </c>
      <c r="H72" s="5"/>
    </row>
    <row r="73" spans="2:10" ht="15.75" x14ac:dyDescent="0.25">
      <c r="B73" s="6" t="s">
        <v>52</v>
      </c>
      <c r="C73" s="4">
        <v>300</v>
      </c>
      <c r="D73" s="4" t="s">
        <v>82</v>
      </c>
      <c r="E73" s="4"/>
      <c r="F73" s="11"/>
      <c r="G73" s="11">
        <f t="shared" si="1"/>
        <v>0</v>
      </c>
      <c r="H73" s="5"/>
    </row>
    <row r="74" spans="2:10" ht="15.75" x14ac:dyDescent="0.25">
      <c r="B74" s="6" t="s">
        <v>57</v>
      </c>
      <c r="C74" s="4">
        <v>200</v>
      </c>
      <c r="D74" s="4" t="s">
        <v>82</v>
      </c>
      <c r="E74" s="4"/>
      <c r="F74" s="11"/>
      <c r="G74" s="11">
        <f t="shared" si="1"/>
        <v>0</v>
      </c>
      <c r="H74" s="5"/>
    </row>
    <row r="75" spans="2:10" ht="15.75" x14ac:dyDescent="0.25">
      <c r="B75" s="6" t="s">
        <v>51</v>
      </c>
      <c r="C75" s="4">
        <v>300</v>
      </c>
      <c r="D75" s="4" t="s">
        <v>82</v>
      </c>
      <c r="E75" s="4"/>
      <c r="F75" s="11"/>
      <c r="G75" s="11">
        <f t="shared" si="1"/>
        <v>0</v>
      </c>
      <c r="H75" s="5"/>
    </row>
    <row r="76" spans="2:10" ht="15.75" x14ac:dyDescent="0.25">
      <c r="B76" s="6" t="s">
        <v>25</v>
      </c>
      <c r="C76" s="4">
        <v>750</v>
      </c>
      <c r="D76" s="4" t="s">
        <v>82</v>
      </c>
      <c r="E76" s="4"/>
      <c r="F76" s="11"/>
      <c r="G76" s="11">
        <f t="shared" si="1"/>
        <v>0</v>
      </c>
      <c r="H76" s="5"/>
      <c r="J76" s="20"/>
    </row>
    <row r="77" spans="2:10" ht="15.75" x14ac:dyDescent="0.25">
      <c r="B77" s="6" t="s">
        <v>70</v>
      </c>
      <c r="C77" s="4">
        <v>2250</v>
      </c>
      <c r="D77" s="4" t="s">
        <v>82</v>
      </c>
      <c r="E77" s="4"/>
      <c r="F77" s="11"/>
      <c r="G77" s="11">
        <f t="shared" si="1"/>
        <v>0</v>
      </c>
      <c r="H77" s="5"/>
    </row>
    <row r="78" spans="2:10" ht="15.75" x14ac:dyDescent="0.25">
      <c r="B78" s="6" t="s">
        <v>87</v>
      </c>
      <c r="C78" s="4">
        <v>10</v>
      </c>
      <c r="D78" s="4" t="s">
        <v>82</v>
      </c>
      <c r="E78" s="4"/>
      <c r="F78" s="11"/>
      <c r="G78" s="11">
        <f t="shared" si="1"/>
        <v>0</v>
      </c>
      <c r="H78" s="5"/>
    </row>
    <row r="79" spans="2:10" ht="15.75" x14ac:dyDescent="0.25">
      <c r="B79" s="6" t="s">
        <v>66</v>
      </c>
      <c r="C79" s="4">
        <v>36</v>
      </c>
      <c r="D79" s="4" t="s">
        <v>82</v>
      </c>
      <c r="E79" s="4"/>
      <c r="F79" s="11"/>
      <c r="G79" s="11">
        <f t="shared" si="1"/>
        <v>0</v>
      </c>
      <c r="H79" s="5"/>
    </row>
    <row r="80" spans="2:10" ht="15.75" x14ac:dyDescent="0.25">
      <c r="B80" s="6" t="s">
        <v>27</v>
      </c>
      <c r="C80" s="4">
        <v>10</v>
      </c>
      <c r="D80" s="4" t="s">
        <v>82</v>
      </c>
      <c r="E80" s="4"/>
      <c r="F80" s="11"/>
      <c r="G80" s="11">
        <f t="shared" si="1"/>
        <v>0</v>
      </c>
      <c r="H80" s="5"/>
    </row>
    <row r="81" spans="2:8" x14ac:dyDescent="0.25">
      <c r="C81" s="16" t="s">
        <v>79</v>
      </c>
      <c r="D81" s="16"/>
      <c r="E81" s="16"/>
      <c r="F81" s="16"/>
      <c r="G81" s="11">
        <f>SUM(G6:G80)</f>
        <v>0</v>
      </c>
      <c r="H81" s="5"/>
    </row>
    <row r="83" spans="2:8" ht="15.75" x14ac:dyDescent="0.25">
      <c r="B83" s="12" t="s">
        <v>86</v>
      </c>
    </row>
  </sheetData>
  <sortState xmlns:xlrd2="http://schemas.microsoft.com/office/spreadsheetml/2017/richdata2" ref="B6:C80">
    <sortCondition ref="B5:B80"/>
  </sortState>
  <mergeCells count="3">
    <mergeCell ref="C81:F81"/>
    <mergeCell ref="A2:H2"/>
    <mergeCell ref="B3:H3"/>
  </mergeCells>
  <phoneticPr fontId="1" type="noConversion"/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BASSAM DIAB</dc:creator>
  <cp:lastModifiedBy>BASSAM DIAB</cp:lastModifiedBy>
  <cp:lastPrinted>2022-11-07T13:08:24Z</cp:lastPrinted>
  <dcterms:created xsi:type="dcterms:W3CDTF">2022-10-31T08:26:39Z</dcterms:created>
  <dcterms:modified xsi:type="dcterms:W3CDTF">2022-11-07T13:08:57Z</dcterms:modified>
</cp:coreProperties>
</file>