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salamon\AppData\Local\Microsoft\Windows\INetCache\Content.Outlook\3U077LDF\"/>
    </mc:Choice>
  </mc:AlternateContent>
  <bookViews>
    <workbookView xWindow="0" yWindow="0" windowWidth="23040" windowHeight="8616"/>
  </bookViews>
  <sheets>
    <sheet name="Fuel Filling Matrix 2026" sheetId="1" r:id="rId1"/>
  </sheets>
  <definedNames>
    <definedName name="_xlnm.Print_Area" localSheetId="0">'Fuel Filling Matrix 2026'!$A$1:$E$22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 l="1"/>
</calcChain>
</file>

<file path=xl/sharedStrings.xml><?xml version="1.0" encoding="utf-8"?>
<sst xmlns="http://schemas.openxmlformats.org/spreadsheetml/2006/main" count="28" uniqueCount="26">
  <si>
    <t>Weight</t>
  </si>
  <si>
    <t>Commercial Evaluation</t>
  </si>
  <si>
    <t>Score Meaning</t>
  </si>
  <si>
    <t>Technical Criteria</t>
  </si>
  <si>
    <t>Technical evaluation</t>
  </si>
  <si>
    <t>Total</t>
  </si>
  <si>
    <t>Compliancy</t>
  </si>
  <si>
    <t>Reference (where do you comply within your proposal)</t>
  </si>
  <si>
    <t>Remarks</t>
  </si>
  <si>
    <t>Comply</t>
  </si>
  <si>
    <t xml:space="preserve">Partially Comply (Explain the Gap) </t>
  </si>
  <si>
    <t xml:space="preserve">Do not Comply (State Reason) </t>
  </si>
  <si>
    <t>Killing Factors</t>
  </si>
  <si>
    <t>Evaluation Matrix for fuel filling</t>
  </si>
  <si>
    <t>Yes/No</t>
  </si>
  <si>
    <t>Quotations must be submitted exclusively by petrol companies; submissions from dealers will not be accepted</t>
  </si>
  <si>
    <t>Ability to ensure fuel filling for MIC2 vehicles during any force majeure situation</t>
  </si>
  <si>
    <t>Contract validity period of up to four (4) years</t>
  </si>
  <si>
    <t>Flexible payment terms for a postpaid account</t>
  </si>
  <si>
    <t>Provision of 67 complimentary car washes per month</t>
  </si>
  <si>
    <t>Confirmation of the ability to supply approximately 24,550 liters per month based on MIC2 vehicles’ average monthly consumption</t>
  </si>
  <si>
    <t>Availability of an online automated tracking system, including but not limited to: fuel filling reports by card, detailed monthly reports, and online access/viewing capabilities</t>
  </si>
  <si>
    <t>The company should provide a comprehensive list of all stations across Lebanon, including addresses, clearly identifying those offering 24/7 service and their geographical distribution</t>
  </si>
  <si>
    <t>Availability of smart card/e-card systems for fuel filling or an equivalent alternative</t>
  </si>
  <si>
    <t>The company must operate a minimum of 10 stations in each governorate (Mouhafaza)</t>
  </si>
  <si>
    <t>Ensure the availability of fuel filling through a secure control system (e.g., barcode reader, tag system, or equivalent)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</si>
</sst>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 wrapText="1"/>
    </xf>
    <xf numFmtId="9" fontId="0" fillId="2" borderId="0" xfId="0" applyNumberForma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9" fontId="3" fillId="0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4" fillId="4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9" fontId="6" fillId="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workbookViewId="0">
      <selection activeCell="C16" sqref="C16"/>
    </sheetView>
  </sheetViews>
  <sheetFormatPr defaultRowHeight="14.4" x14ac:dyDescent="0.3"/>
  <cols>
    <col min="1" max="1" width="133.6640625" bestFit="1" customWidth="1"/>
    <col min="2" max="2" width="11.88671875" bestFit="1" customWidth="1"/>
    <col min="3" max="3" width="12.33203125" style="10" bestFit="1" customWidth="1"/>
    <col min="4" max="4" width="15.5546875" bestFit="1" customWidth="1"/>
    <col min="5" max="5" width="9.33203125" bestFit="1" customWidth="1"/>
    <col min="6" max="6" width="5.88671875" customWidth="1"/>
    <col min="7" max="7" width="10.6640625" customWidth="1"/>
    <col min="8" max="8" width="12.44140625" customWidth="1"/>
    <col min="10" max="10" width="4.109375" bestFit="1" customWidth="1"/>
    <col min="11" max="11" width="35.109375" bestFit="1" customWidth="1"/>
  </cols>
  <sheetData>
    <row r="1" spans="1:5" s="11" customFormat="1" ht="15.6" x14ac:dyDescent="0.3">
      <c r="A1" s="30" t="s">
        <v>13</v>
      </c>
      <c r="B1" s="30"/>
      <c r="C1" s="30"/>
      <c r="D1" s="30"/>
      <c r="E1" s="30"/>
    </row>
    <row r="2" spans="1:5" ht="62.4" x14ac:dyDescent="0.3">
      <c r="A2" s="21"/>
      <c r="B2" s="25" t="s">
        <v>0</v>
      </c>
      <c r="C2" s="22" t="s">
        <v>6</v>
      </c>
      <c r="D2" s="25" t="s">
        <v>7</v>
      </c>
      <c r="E2" s="22" t="s">
        <v>8</v>
      </c>
    </row>
    <row r="3" spans="1:5" s="11" customFormat="1" ht="15" customHeight="1" x14ac:dyDescent="0.3">
      <c r="A3" s="14" t="s">
        <v>12</v>
      </c>
      <c r="B3" s="17"/>
      <c r="C3" s="17"/>
      <c r="D3" s="17"/>
      <c r="E3" s="17"/>
    </row>
    <row r="4" spans="1:5" s="2" customFormat="1" ht="15" customHeight="1" x14ac:dyDescent="0.3">
      <c r="A4" s="27" t="s">
        <v>25</v>
      </c>
      <c r="B4" s="23" t="s">
        <v>14</v>
      </c>
      <c r="C4" s="12"/>
      <c r="D4" s="24"/>
      <c r="E4" s="24"/>
    </row>
    <row r="5" spans="1:5" s="2" customFormat="1" ht="15" customHeight="1" x14ac:dyDescent="0.3">
      <c r="A5" s="27" t="s">
        <v>15</v>
      </c>
      <c r="B5" s="23" t="s">
        <v>14</v>
      </c>
      <c r="C5" s="12"/>
      <c r="D5" s="24"/>
      <c r="E5" s="24"/>
    </row>
    <row r="6" spans="1:5" s="2" customFormat="1" ht="15" customHeight="1" x14ac:dyDescent="0.3">
      <c r="A6" s="27" t="s">
        <v>24</v>
      </c>
      <c r="B6" s="23" t="s">
        <v>14</v>
      </c>
      <c r="C6" s="12"/>
      <c r="D6" s="24"/>
      <c r="E6" s="24"/>
    </row>
    <row r="7" spans="1:5" ht="15" customHeight="1" x14ac:dyDescent="0.3">
      <c r="A7" s="28" t="s">
        <v>3</v>
      </c>
      <c r="B7" s="28"/>
      <c r="C7" s="28"/>
      <c r="D7" s="28"/>
      <c r="E7" s="28"/>
    </row>
    <row r="8" spans="1:5" ht="25.2" x14ac:dyDescent="0.3">
      <c r="A8" s="29" t="s">
        <v>22</v>
      </c>
      <c r="B8" s="13">
        <v>0.05</v>
      </c>
      <c r="C8" s="3"/>
      <c r="D8" s="3"/>
      <c r="E8" s="3"/>
    </row>
    <row r="9" spans="1:5" s="9" customFormat="1" x14ac:dyDescent="0.3">
      <c r="A9" s="29" t="s">
        <v>23</v>
      </c>
      <c r="B9" s="13">
        <v>0.2</v>
      </c>
      <c r="C9" s="3"/>
      <c r="D9" s="3"/>
      <c r="E9" s="3"/>
    </row>
    <row r="10" spans="1:5" s="8" customFormat="1" ht="25.2" x14ac:dyDescent="0.3">
      <c r="A10" s="29" t="s">
        <v>21</v>
      </c>
      <c r="B10" s="13">
        <v>0.2</v>
      </c>
      <c r="C10" s="3"/>
      <c r="D10" s="3"/>
      <c r="E10" s="3"/>
    </row>
    <row r="11" spans="1:5" s="9" customFormat="1" x14ac:dyDescent="0.3">
      <c r="A11" s="29" t="s">
        <v>16</v>
      </c>
      <c r="B11" s="13">
        <v>0.05</v>
      </c>
      <c r="C11" s="3"/>
      <c r="D11" s="3"/>
      <c r="E11" s="3"/>
    </row>
    <row r="12" spans="1:5" s="9" customFormat="1" x14ac:dyDescent="0.3">
      <c r="A12" s="29" t="s">
        <v>17</v>
      </c>
      <c r="B12" s="13">
        <v>0.05</v>
      </c>
      <c r="C12" s="3"/>
      <c r="D12" s="3"/>
      <c r="E12" s="3"/>
    </row>
    <row r="13" spans="1:5" x14ac:dyDescent="0.3">
      <c r="A13" s="29" t="s">
        <v>18</v>
      </c>
      <c r="B13" s="13">
        <v>0.2</v>
      </c>
      <c r="C13" s="3"/>
      <c r="D13" s="3"/>
      <c r="E13" s="3"/>
    </row>
    <row r="14" spans="1:5" s="9" customFormat="1" x14ac:dyDescent="0.3">
      <c r="A14" s="29" t="s">
        <v>20</v>
      </c>
      <c r="B14" s="13">
        <v>0.05</v>
      </c>
      <c r="C14" s="3"/>
      <c r="D14" s="3"/>
      <c r="E14" s="3"/>
    </row>
    <row r="15" spans="1:5" s="9" customFormat="1" x14ac:dyDescent="0.3">
      <c r="A15" s="29" t="s">
        <v>19</v>
      </c>
      <c r="B15" s="13">
        <v>0.2</v>
      </c>
      <c r="C15" s="3"/>
      <c r="D15" s="3"/>
      <c r="E15" s="3"/>
    </row>
    <row r="16" spans="1:5" ht="15.6" x14ac:dyDescent="0.3">
      <c r="A16" s="26" t="s">
        <v>5</v>
      </c>
      <c r="B16" s="18">
        <f>SUM(B7:B15)</f>
        <v>1</v>
      </c>
      <c r="C16" s="18">
        <f>SUMPRODUCT(B8:B15,C8:C15)/2</f>
        <v>0</v>
      </c>
      <c r="D16" s="26"/>
      <c r="E16" s="26"/>
    </row>
    <row r="17" spans="1:6" x14ac:dyDescent="0.3">
      <c r="A17" s="4"/>
      <c r="B17" s="5"/>
      <c r="C17" s="5"/>
      <c r="D17" s="6"/>
      <c r="E17" s="1"/>
      <c r="F17" s="1"/>
    </row>
    <row r="18" spans="1:6" x14ac:dyDescent="0.3">
      <c r="A18" s="2"/>
      <c r="B18" s="7"/>
      <c r="C18" s="1"/>
    </row>
    <row r="19" spans="1:6" ht="28.8" x14ac:dyDescent="0.3">
      <c r="A19" s="15" t="s">
        <v>4</v>
      </c>
      <c r="B19" s="15" t="s">
        <v>1</v>
      </c>
      <c r="C19" s="11"/>
      <c r="D19" s="31" t="s">
        <v>2</v>
      </c>
      <c r="E19" s="31"/>
    </row>
    <row r="20" spans="1:6" ht="15.6" x14ac:dyDescent="0.3">
      <c r="A20" s="16">
        <v>0.4</v>
      </c>
      <c r="B20" s="16">
        <v>0.6</v>
      </c>
      <c r="C20"/>
      <c r="D20" s="19">
        <v>2</v>
      </c>
      <c r="E20" s="19" t="s">
        <v>9</v>
      </c>
    </row>
    <row r="21" spans="1:6" ht="78" x14ac:dyDescent="0.3">
      <c r="A21" s="11"/>
      <c r="B21" s="11"/>
      <c r="C21" s="11"/>
      <c r="D21" s="19">
        <v>1</v>
      </c>
      <c r="E21" s="20" t="s">
        <v>10</v>
      </c>
    </row>
    <row r="22" spans="1:6" ht="62.4" x14ac:dyDescent="0.3">
      <c r="A22" s="2"/>
      <c r="B22" s="2"/>
      <c r="C22" s="2"/>
      <c r="D22" s="19">
        <v>0</v>
      </c>
      <c r="E22" s="20" t="s">
        <v>11</v>
      </c>
    </row>
  </sheetData>
  <mergeCells count="2">
    <mergeCell ref="A1:E1"/>
    <mergeCell ref="D19:E19"/>
  </mergeCells>
  <pageMargins left="0.7" right="0.7" top="0.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Fuel Filling Matrix 2026</vt:lpstr>
      <vt:lpstr>'Fuel Filling Matrix 2026'!Print_Area</vt:lpstr>
    </vt:vector>
  </TitlesOfParts>
  <Company>Touch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Haddad</dc:creator>
  <cp:lastModifiedBy>Jacques Salamon</cp:lastModifiedBy>
  <cp:lastPrinted>2023-06-01T07:05:09Z</cp:lastPrinted>
  <dcterms:created xsi:type="dcterms:W3CDTF">2016-12-22T10:16:42Z</dcterms:created>
  <dcterms:modified xsi:type="dcterms:W3CDTF">2026-05-14T08:44:52Z</dcterms:modified>
</cp:coreProperties>
</file>