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ملفات العام 2026\دفاتر شروط\صيانات\مولدات\"/>
    </mc:Choice>
  </mc:AlternateContent>
  <xr:revisionPtr revIDLastSave="0" documentId="8_{5260A6CB-B233-4C58-A838-094C53F9F42E}" xr6:coauthVersionLast="47" xr6:coauthVersionMax="47" xr10:uidLastSave="{00000000-0000-0000-0000-000000000000}"/>
  <bookViews>
    <workbookView xWindow="-120" yWindow="-120" windowWidth="29040" windowHeight="16440" xr2:uid="{323E1EB6-89A7-407E-A231-AA6A7E96FB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9" i="1" l="1"/>
  <c r="E1143" i="1"/>
  <c r="E1131" i="1"/>
  <c r="E1115" i="1"/>
  <c r="E1103" i="1"/>
  <c r="E1155" i="1"/>
  <c r="E1091" i="1"/>
  <c r="E1075" i="1"/>
  <c r="E1063" i="1"/>
  <c r="E1051" i="1"/>
  <c r="E1035" i="1"/>
  <c r="E1023" i="1"/>
  <c r="E1011" i="1"/>
  <c r="E995" i="1"/>
  <c r="E983" i="1"/>
  <c r="E971" i="1"/>
  <c r="E955" i="1"/>
  <c r="E943" i="1"/>
  <c r="E931" i="1"/>
  <c r="E915" i="1"/>
  <c r="E903" i="1"/>
  <c r="E891" i="1"/>
  <c r="E875" i="1"/>
  <c r="E863" i="1"/>
  <c r="E851" i="1"/>
  <c r="E835" i="1"/>
  <c r="E823" i="1"/>
  <c r="E811" i="1"/>
  <c r="E795" i="1"/>
  <c r="E783" i="1"/>
  <c r="E771" i="1"/>
  <c r="E755" i="1"/>
  <c r="E743" i="1"/>
  <c r="E731" i="1"/>
  <c r="E715" i="1"/>
  <c r="E703" i="1"/>
  <c r="E691" i="1"/>
  <c r="E675" i="1"/>
  <c r="E663" i="1"/>
  <c r="E651" i="1"/>
  <c r="E635" i="1"/>
  <c r="E623" i="1"/>
  <c r="E611" i="1"/>
  <c r="E595" i="1"/>
  <c r="E583" i="1"/>
  <c r="E571" i="1"/>
  <c r="E555" i="1"/>
  <c r="E543" i="1"/>
  <c r="E531" i="1"/>
  <c r="E515" i="1"/>
  <c r="E503" i="1"/>
  <c r="E491" i="1"/>
  <c r="E475" i="1"/>
  <c r="E463" i="1"/>
  <c r="E451" i="1"/>
  <c r="E435" i="1"/>
  <c r="E423" i="1"/>
  <c r="E411" i="1"/>
  <c r="E395" i="1"/>
  <c r="E383" i="1"/>
  <c r="E371" i="1"/>
  <c r="E355" i="1"/>
  <c r="E343" i="1"/>
  <c r="E331" i="1"/>
  <c r="E315" i="1"/>
  <c r="E303" i="1"/>
  <c r="E291" i="1"/>
  <c r="E273" i="1"/>
  <c r="E262" i="1"/>
  <c r="E251" i="1"/>
  <c r="E233" i="1"/>
  <c r="E222" i="1"/>
  <c r="E211" i="1"/>
  <c r="E193" i="1"/>
  <c r="E182" i="1"/>
  <c r="E171" i="1"/>
  <c r="E153" i="1"/>
  <c r="E142" i="1"/>
  <c r="E131" i="1"/>
  <c r="E113" i="1"/>
  <c r="E102" i="1"/>
  <c r="E91" i="1"/>
  <c r="E72" i="1"/>
  <c r="E61" i="1"/>
  <c r="E50" i="1"/>
  <c r="E35" i="1"/>
  <c r="E24" i="1"/>
  <c r="E13" i="1"/>
</calcChain>
</file>

<file path=xl/sharedStrings.xml><?xml version="1.0" encoding="utf-8"?>
<sst xmlns="http://schemas.openxmlformats.org/spreadsheetml/2006/main" count="1745" uniqueCount="133">
  <si>
    <t>جدول التكلفة الشهرية للمولدات الكهربائية</t>
  </si>
  <si>
    <t>نوع المولّد الكهربائي</t>
  </si>
  <si>
    <t>القوة</t>
  </si>
  <si>
    <t>مكان التواجد</t>
  </si>
  <si>
    <t>Engine Model Number</t>
  </si>
  <si>
    <t>Perkins</t>
  </si>
  <si>
    <t>مبنى رقم ٣</t>
  </si>
  <si>
    <t>الوصف</t>
  </si>
  <si>
    <t>العدد</t>
  </si>
  <si>
    <t>السعر الإفرادي/ل.ل.</t>
  </si>
  <si>
    <t>السعر الإجمالي</t>
  </si>
  <si>
    <t>السعر الإجمالي بالأحرف</t>
  </si>
  <si>
    <t>متسلسل</t>
  </si>
  <si>
    <t>مبنى رقم ٦</t>
  </si>
  <si>
    <t>6BTAA5.9-G7</t>
  </si>
  <si>
    <t>الكرنتينا</t>
  </si>
  <si>
    <t>Cummins</t>
  </si>
  <si>
    <t>مبنى رقم ١</t>
  </si>
  <si>
    <t>KTA-50-G8</t>
  </si>
  <si>
    <t>Volvo</t>
  </si>
  <si>
    <t>مبنى رقم ٧</t>
  </si>
  <si>
    <t>TAD1342GE</t>
  </si>
  <si>
    <t>موقف جسر العدلية</t>
  </si>
  <si>
    <t xml:space="preserve">مبنى النظارة-ساعة العبد </t>
  </si>
  <si>
    <t>مركز الشهيد عبد الكريم حدرج</t>
  </si>
  <si>
    <t>6CTAA8.3-G7</t>
  </si>
  <si>
    <t>IVECO</t>
  </si>
  <si>
    <t>مركز المصنع - مبنى المغادرة</t>
  </si>
  <si>
    <t>مركز المصنع-مبنى الوصول</t>
  </si>
  <si>
    <t>Deutz</t>
  </si>
  <si>
    <t>مركز القاع الحدودي الجديد</t>
  </si>
  <si>
    <t>مركز القاع الحدودي القديم</t>
  </si>
  <si>
    <t>مركز مرفأ صيدا الزهراني</t>
  </si>
  <si>
    <t>مركز مرفأ صور</t>
  </si>
  <si>
    <t>مركز مرفأ طرابلس</t>
  </si>
  <si>
    <t>د. البقاع الأولى</t>
  </si>
  <si>
    <t>مركز المدينة الرياضية</t>
  </si>
  <si>
    <t>دائرة جبل لبنان الثانية</t>
  </si>
  <si>
    <t>مركز العريضة الحدودي</t>
  </si>
  <si>
    <t>مركز البقيعة الحدودي</t>
  </si>
  <si>
    <t>مركز العبودية الحدودي</t>
  </si>
  <si>
    <t>6BT5.9 G6</t>
  </si>
  <si>
    <t>د. الشمال الثانية</t>
  </si>
  <si>
    <t>مركز المنية</t>
  </si>
  <si>
    <t>مركز الضنية</t>
  </si>
  <si>
    <t>1103A-33T</t>
  </si>
  <si>
    <t>Lister</t>
  </si>
  <si>
    <t>مركز شمسطار</t>
  </si>
  <si>
    <t>مركز الزهراني</t>
  </si>
  <si>
    <t>حرس اللواء السيد - أبلح</t>
  </si>
  <si>
    <t>د. بعلبك</t>
  </si>
  <si>
    <t>مركز مشغرة</t>
  </si>
  <si>
    <t>د. النبطية</t>
  </si>
  <si>
    <t>مركز جزين الاقليمي</t>
  </si>
  <si>
    <t>مركز مشمش الاقليمي</t>
  </si>
  <si>
    <t>مركز النبي شيت الاقليمي</t>
  </si>
  <si>
    <t>مركز راشيا الاقليمي</t>
  </si>
  <si>
    <t>مركز التدريب في الدامور</t>
  </si>
  <si>
    <t>زيارة دورية</t>
  </si>
  <si>
    <t>فلتر زيت</t>
  </si>
  <si>
    <t>فلتر مازوت (1)</t>
  </si>
  <si>
    <t>فلتر مازوت (2)</t>
  </si>
  <si>
    <t>فلتر مياه</t>
  </si>
  <si>
    <t>زيت عيار 15/40</t>
  </si>
  <si>
    <t>المجموع الإجمالي</t>
  </si>
  <si>
    <t>TD226B-4D</t>
  </si>
  <si>
    <t>المجموع الإجمالي النهائي الشهري</t>
  </si>
  <si>
    <t xml:space="preserve">فلتر مازوت </t>
  </si>
  <si>
    <t>فلتر هواء</t>
  </si>
  <si>
    <t>فلتر مازوت</t>
  </si>
  <si>
    <t>cummins</t>
  </si>
  <si>
    <t>QSK23-G3</t>
  </si>
  <si>
    <t>2806A-E18TAG1</t>
  </si>
  <si>
    <t>2006TTAG</t>
  </si>
  <si>
    <t>CUMMINS</t>
  </si>
  <si>
    <t>QSL9-G5</t>
  </si>
  <si>
    <t>2206A-E13TAG2</t>
  </si>
  <si>
    <t xml:space="preserve">QSB7-G3 </t>
  </si>
  <si>
    <t>4008TAG2</t>
  </si>
  <si>
    <t>مبنى رقم 1</t>
  </si>
  <si>
    <t>2506A-E15TAG1</t>
  </si>
  <si>
    <t>مبنى رقم  ٧</t>
  </si>
  <si>
    <t>TWD1643GE</t>
  </si>
  <si>
    <t>TWD1210G</t>
  </si>
  <si>
    <t>VOLVO</t>
  </si>
  <si>
    <t>TWD1010GH</t>
  </si>
  <si>
    <t>PRKINS</t>
  </si>
  <si>
    <t>PERKINS</t>
  </si>
  <si>
    <t>1006TAG2</t>
  </si>
  <si>
    <t>VOLVO-PENTA</t>
  </si>
  <si>
    <t>جبل لبنان الأولى</t>
  </si>
  <si>
    <t>TAD531GE</t>
  </si>
  <si>
    <t>TAD1341GE-B</t>
  </si>
  <si>
    <t>FAGE0405A-F650</t>
  </si>
  <si>
    <t>مزرعة يشوع</t>
  </si>
  <si>
    <t>404D-22</t>
  </si>
  <si>
    <t>الشويفات</t>
  </si>
  <si>
    <t>1103A-33</t>
  </si>
  <si>
    <t>1104C-44TA</t>
  </si>
  <si>
    <t>1106A-70TA</t>
  </si>
  <si>
    <t>1104A-44T</t>
  </si>
  <si>
    <t>DEUTZ</t>
  </si>
  <si>
    <t>F3L912</t>
  </si>
  <si>
    <t>دائرة الجنوب</t>
  </si>
  <si>
    <t>1004-40</t>
  </si>
  <si>
    <t>مركز عاليه</t>
  </si>
  <si>
    <t>20404A-22</t>
  </si>
  <si>
    <t xml:space="preserve">1103A-33TG2 </t>
  </si>
  <si>
    <t>FAGE0455C-F650</t>
  </si>
  <si>
    <t>1103A-33TG2</t>
  </si>
  <si>
    <t>1104-44T</t>
  </si>
  <si>
    <t>4004A-22</t>
  </si>
  <si>
    <t>LPW3</t>
  </si>
  <si>
    <t>1103A-33G</t>
  </si>
  <si>
    <t>KUBOTA</t>
  </si>
  <si>
    <t>404A-22</t>
  </si>
  <si>
    <t>مركزشبعا</t>
  </si>
  <si>
    <t>مركز بنت جبيل</t>
  </si>
  <si>
    <t>1004-44</t>
  </si>
  <si>
    <t>مركز حاصبيا الإقليمي</t>
  </si>
  <si>
    <t>مركز اللبوة</t>
  </si>
  <si>
    <t>مركز حلبا</t>
  </si>
  <si>
    <t>V3300</t>
  </si>
  <si>
    <t>1103-33</t>
  </si>
  <si>
    <t>FAGE0485A-F650</t>
  </si>
  <si>
    <t>QSB7-G3</t>
  </si>
  <si>
    <t>مركز القبيات</t>
  </si>
  <si>
    <t>1103A-335</t>
  </si>
  <si>
    <t>فقط</t>
  </si>
  <si>
    <t>ذ</t>
  </si>
  <si>
    <t>مبنى مزرعة يشوع</t>
  </si>
  <si>
    <t>GV51790U</t>
  </si>
  <si>
    <t>ليرة لبنانية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</si>
</sst>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LBP]\ #,##0"/>
    <numFmt numFmtId="165" formatCode="&quot;ليتر&quot;\ 0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raditional Arabic"/>
      <family val="1"/>
    </font>
    <font>
      <sz val="14"/>
      <color theme="1"/>
      <name val="Traditional Arabic"/>
      <family val="1"/>
    </font>
    <font>
      <sz val="14"/>
      <color rgb="FF000000"/>
      <name val="Traditional Arabic"/>
      <family val="1"/>
    </font>
    <font>
      <b/>
      <sz val="14"/>
      <color theme="1"/>
      <name val="Traditional Arabic"/>
      <family val="1"/>
    </font>
    <font>
      <b/>
      <sz val="12"/>
      <color rgb="FF000000"/>
      <name val="Traditional Arabic"/>
      <family val="1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16"/>
      <color theme="1"/>
      <name val="Traditional Arabic"/>
      <family val="1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5" fillId="2" borderId="5" xfId="0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1" fontId="8" fillId="0" borderId="4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2" fillId="0" borderId="14" xfId="0" applyFont="1" applyBorder="1"/>
    <xf numFmtId="0" fontId="2" fillId="0" borderId="16" xfId="0" applyFont="1" applyBorder="1"/>
    <xf numFmtId="0" fontId="7" fillId="4" borderId="5" xfId="0" applyFont="1" applyFill="1" applyBorder="1" applyAlignment="1">
      <alignment horizontal="center" vertical="center" wrapText="1" readingOrder="2"/>
    </xf>
    <xf numFmtId="0" fontId="3" fillId="4" borderId="5" xfId="0" applyFont="1" applyFill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/>
    </xf>
    <xf numFmtId="164" fontId="2" fillId="0" borderId="18" xfId="0" applyNumberFormat="1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2" fillId="3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readingOrder="2"/>
    </xf>
    <xf numFmtId="0" fontId="7" fillId="0" borderId="9" xfId="0" applyFont="1" applyBorder="1" applyAlignment="1">
      <alignment horizontal="center" vertical="center" readingOrder="2"/>
    </xf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2" fillId="0" borderId="24" xfId="0" applyNumberFormat="1" applyFont="1" applyBorder="1"/>
    <xf numFmtId="164" fontId="1" fillId="0" borderId="0" xfId="0" applyNumberFormat="1" applyFont="1"/>
    <xf numFmtId="0" fontId="7" fillId="0" borderId="29" xfId="0" applyFont="1" applyBorder="1" applyAlignment="1">
      <alignment horizontal="center" vertical="center" wrapText="1" readingOrder="2"/>
    </xf>
    <xf numFmtId="0" fontId="3" fillId="0" borderId="30" xfId="0" applyFont="1" applyBorder="1" applyAlignment="1">
      <alignment horizontal="center" vertical="center" wrapText="1" readingOrder="2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6219-1D36-4B4C-8AF6-6F26C514CF7B}">
  <sheetPr codeName="Sheet1"/>
  <dimension ref="A1:T1164"/>
  <sheetViews>
    <sheetView rightToLeft="1" tabSelected="1" topLeftCell="A1144" zoomScaleNormal="100" workbookViewId="0">
      <selection activeCell="H1159" sqref="H1159"/>
    </sheetView>
  </sheetViews>
  <sheetFormatPr defaultRowHeight="15" x14ac:dyDescent="0.25"/>
  <cols>
    <col min="1" max="1" width="13.85546875" customWidth="1"/>
    <col min="2" max="2" width="12.42578125" customWidth="1"/>
    <col min="3" max="3" width="9.140625" customWidth="1"/>
    <col min="4" max="4" width="14.28515625" customWidth="1"/>
    <col min="5" max="5" width="26" customWidth="1"/>
    <col min="6" max="6" width="11.42578125" customWidth="1"/>
    <col min="7" max="7" width="41.140625" customWidth="1"/>
    <col min="8" max="27" width="9.140625" customWidth="1"/>
  </cols>
  <sheetData>
    <row r="1" spans="1:7" ht="15.75" thickBot="1" x14ac:dyDescent="0.3"/>
    <row r="2" spans="1:7" ht="25.5" thickBot="1" x14ac:dyDescent="0.65">
      <c r="B2" s="57" t="s">
        <v>0</v>
      </c>
      <c r="C2" s="58"/>
      <c r="D2" s="58"/>
      <c r="E2" s="58"/>
      <c r="F2" s="59"/>
    </row>
    <row r="3" spans="1:7" ht="15.75" thickBot="1" x14ac:dyDescent="0.3"/>
    <row r="4" spans="1:7" ht="38.25" thickBot="1" x14ac:dyDescent="0.3">
      <c r="A4" s="10" t="s">
        <v>12</v>
      </c>
      <c r="B4" s="2" t="s">
        <v>1</v>
      </c>
      <c r="C4" s="2" t="s">
        <v>2</v>
      </c>
      <c r="D4" s="2" t="s">
        <v>3</v>
      </c>
      <c r="E4" s="23" t="s">
        <v>4</v>
      </c>
      <c r="F4" s="21"/>
      <c r="G4" s="21"/>
    </row>
    <row r="5" spans="1:7" s="6" customFormat="1" ht="26.25" thickBot="1" x14ac:dyDescent="0.3">
      <c r="A5" s="5">
        <v>1</v>
      </c>
      <c r="B5" s="3" t="s">
        <v>70</v>
      </c>
      <c r="C5" s="3">
        <v>800</v>
      </c>
      <c r="D5" s="4" t="s">
        <v>6</v>
      </c>
      <c r="E5" s="24" t="s">
        <v>71</v>
      </c>
      <c r="F5" s="20"/>
      <c r="G5" s="20"/>
    </row>
    <row r="6" spans="1:7" ht="26.25" thickBot="1" x14ac:dyDescent="0.3">
      <c r="A6" s="8" t="s">
        <v>7</v>
      </c>
      <c r="B6" s="9" t="s">
        <v>8</v>
      </c>
      <c r="C6" s="53" t="s">
        <v>9</v>
      </c>
      <c r="D6" s="54"/>
      <c r="E6" s="22" t="s">
        <v>10</v>
      </c>
      <c r="F6" s="55" t="s">
        <v>11</v>
      </c>
      <c r="G6" s="56"/>
    </row>
    <row r="7" spans="1:7" ht="25.5" x14ac:dyDescent="0.65">
      <c r="A7" s="12" t="s">
        <v>58</v>
      </c>
      <c r="B7" s="16">
        <v>2</v>
      </c>
      <c r="C7" s="49"/>
      <c r="D7" s="50"/>
      <c r="E7" s="7"/>
      <c r="F7" s="51"/>
      <c r="G7" s="52"/>
    </row>
    <row r="8" spans="1:7" ht="25.5" x14ac:dyDescent="0.65">
      <c r="A8" s="13" t="s">
        <v>59</v>
      </c>
      <c r="B8" s="18">
        <v>1</v>
      </c>
      <c r="C8" s="40"/>
      <c r="D8" s="41"/>
      <c r="E8" s="1"/>
      <c r="F8" s="42"/>
      <c r="G8" s="43"/>
    </row>
    <row r="9" spans="1:7" ht="25.5" x14ac:dyDescent="0.65">
      <c r="A9" s="13" t="s">
        <v>67</v>
      </c>
      <c r="B9" s="18">
        <v>2</v>
      </c>
      <c r="C9" s="40"/>
      <c r="D9" s="41"/>
      <c r="E9" s="1"/>
      <c r="F9" s="42"/>
      <c r="G9" s="43"/>
    </row>
    <row r="10" spans="1:7" ht="25.5" x14ac:dyDescent="0.65">
      <c r="A10" s="13" t="s">
        <v>68</v>
      </c>
      <c r="B10" s="18">
        <v>0.33</v>
      </c>
      <c r="C10" s="40"/>
      <c r="D10" s="41"/>
      <c r="E10" s="1"/>
      <c r="F10" s="42"/>
      <c r="G10" s="43"/>
    </row>
    <row r="11" spans="1:7" ht="25.5" x14ac:dyDescent="0.65">
      <c r="A11" s="13" t="s">
        <v>62</v>
      </c>
      <c r="B11" s="18">
        <v>0.33</v>
      </c>
      <c r="C11" s="40"/>
      <c r="D11" s="41"/>
      <c r="E11" s="1"/>
      <c r="F11" s="42"/>
      <c r="G11" s="43"/>
    </row>
    <row r="12" spans="1:7" ht="25.5" x14ac:dyDescent="0.65">
      <c r="A12" s="13" t="s">
        <v>63</v>
      </c>
      <c r="B12" s="19">
        <v>100</v>
      </c>
      <c r="C12" s="40"/>
      <c r="D12" s="41"/>
      <c r="E12" s="1"/>
      <c r="F12" s="42"/>
      <c r="G12" s="43"/>
    </row>
    <row r="13" spans="1:7" ht="26.25" thickBot="1" x14ac:dyDescent="0.7">
      <c r="A13" s="44" t="s">
        <v>64</v>
      </c>
      <c r="B13" s="45"/>
      <c r="C13" s="45"/>
      <c r="D13" s="46"/>
      <c r="E13" s="17">
        <f>SUM(E7:E12)</f>
        <v>0</v>
      </c>
      <c r="F13" s="47"/>
      <c r="G13" s="48"/>
    </row>
    <row r="14" spans="1:7" ht="15.75" thickBot="1" x14ac:dyDescent="0.3"/>
    <row r="15" spans="1:7" ht="38.25" thickBot="1" x14ac:dyDescent="0.3">
      <c r="A15" s="10" t="s">
        <v>12</v>
      </c>
      <c r="B15" s="2" t="s">
        <v>1</v>
      </c>
      <c r="C15" s="2" t="s">
        <v>2</v>
      </c>
      <c r="D15" s="2" t="s">
        <v>3</v>
      </c>
      <c r="E15" s="25" t="s">
        <v>4</v>
      </c>
      <c r="F15" s="21"/>
      <c r="G15" s="21"/>
    </row>
    <row r="16" spans="1:7" ht="26.25" thickBot="1" x14ac:dyDescent="0.3">
      <c r="A16" s="5">
        <v>2</v>
      </c>
      <c r="B16" s="11" t="s">
        <v>5</v>
      </c>
      <c r="C16" s="3">
        <v>600</v>
      </c>
      <c r="D16" s="4" t="s">
        <v>6</v>
      </c>
      <c r="E16" s="26" t="s">
        <v>72</v>
      </c>
      <c r="F16" s="20"/>
      <c r="G16" s="20"/>
    </row>
    <row r="17" spans="1:7" ht="26.25" thickBot="1" x14ac:dyDescent="0.3">
      <c r="A17" s="8" t="s">
        <v>7</v>
      </c>
      <c r="B17" s="9" t="s">
        <v>8</v>
      </c>
      <c r="C17" s="53" t="s">
        <v>9</v>
      </c>
      <c r="D17" s="54"/>
      <c r="E17" s="9" t="s">
        <v>10</v>
      </c>
      <c r="F17" s="55" t="s">
        <v>11</v>
      </c>
      <c r="G17" s="56"/>
    </row>
    <row r="18" spans="1:7" ht="25.5" x14ac:dyDescent="0.65">
      <c r="A18" s="12" t="s">
        <v>58</v>
      </c>
      <c r="B18" s="16">
        <v>2</v>
      </c>
      <c r="C18" s="49"/>
      <c r="D18" s="50"/>
      <c r="E18" s="7"/>
      <c r="F18" s="51"/>
      <c r="G18" s="52"/>
    </row>
    <row r="19" spans="1:7" ht="25.5" x14ac:dyDescent="0.65">
      <c r="A19" s="13" t="s">
        <v>59</v>
      </c>
      <c r="B19" s="18">
        <v>1</v>
      </c>
      <c r="C19" s="40"/>
      <c r="D19" s="41"/>
      <c r="E19" s="1"/>
      <c r="F19" s="42"/>
      <c r="G19" s="43"/>
    </row>
    <row r="20" spans="1:7" ht="25.5" x14ac:dyDescent="0.65">
      <c r="A20" s="13" t="s">
        <v>67</v>
      </c>
      <c r="B20" s="18">
        <v>2</v>
      </c>
      <c r="C20" s="40"/>
      <c r="D20" s="41"/>
      <c r="E20" s="1"/>
      <c r="F20" s="42"/>
      <c r="G20" s="43"/>
    </row>
    <row r="21" spans="1:7" ht="25.5" x14ac:dyDescent="0.65">
      <c r="A21" s="13" t="s">
        <v>68</v>
      </c>
      <c r="B21" s="18">
        <v>0.33</v>
      </c>
      <c r="C21" s="40"/>
      <c r="D21" s="41"/>
      <c r="E21" s="1"/>
      <c r="F21" s="42"/>
      <c r="G21" s="43"/>
    </row>
    <row r="22" spans="1:7" ht="25.5" x14ac:dyDescent="0.65">
      <c r="A22" s="13" t="s">
        <v>62</v>
      </c>
      <c r="B22" s="18">
        <v>0.33</v>
      </c>
      <c r="C22" s="40"/>
      <c r="D22" s="41"/>
      <c r="E22" s="1"/>
      <c r="F22" s="42"/>
      <c r="G22" s="43"/>
    </row>
    <row r="23" spans="1:7" ht="25.5" x14ac:dyDescent="0.65">
      <c r="A23" s="13" t="s">
        <v>63</v>
      </c>
      <c r="B23" s="19">
        <v>100</v>
      </c>
      <c r="C23" s="40"/>
      <c r="D23" s="41"/>
      <c r="E23" s="1"/>
      <c r="F23" s="42"/>
      <c r="G23" s="43"/>
    </row>
    <row r="24" spans="1:7" ht="26.25" thickBot="1" x14ac:dyDescent="0.7">
      <c r="A24" s="44" t="s">
        <v>64</v>
      </c>
      <c r="B24" s="45"/>
      <c r="C24" s="45"/>
      <c r="D24" s="46"/>
      <c r="E24" s="17">
        <f>SUM(E18:E23)</f>
        <v>0</v>
      </c>
      <c r="F24" s="47"/>
      <c r="G24" s="48"/>
    </row>
    <row r="25" spans="1:7" ht="15.75" thickBot="1" x14ac:dyDescent="0.3"/>
    <row r="26" spans="1:7" ht="38.25" thickBot="1" x14ac:dyDescent="0.3">
      <c r="A26" s="10" t="s">
        <v>12</v>
      </c>
      <c r="B26" s="2" t="s">
        <v>1</v>
      </c>
      <c r="C26" s="2" t="s">
        <v>2</v>
      </c>
      <c r="D26" s="2" t="s">
        <v>3</v>
      </c>
      <c r="E26" s="25" t="s">
        <v>4</v>
      </c>
      <c r="F26" s="21"/>
      <c r="G26" s="21"/>
    </row>
    <row r="27" spans="1:7" ht="26.25" thickBot="1" x14ac:dyDescent="0.3">
      <c r="A27" s="5">
        <v>3</v>
      </c>
      <c r="B27" s="11" t="s">
        <v>5</v>
      </c>
      <c r="C27" s="3">
        <v>350</v>
      </c>
      <c r="D27" s="4" t="s">
        <v>6</v>
      </c>
      <c r="E27" s="26" t="s">
        <v>73</v>
      </c>
      <c r="F27" s="20"/>
      <c r="G27" s="20"/>
    </row>
    <row r="28" spans="1:7" ht="26.25" thickBot="1" x14ac:dyDescent="0.3">
      <c r="A28" s="8" t="s">
        <v>7</v>
      </c>
      <c r="B28" s="9" t="s">
        <v>8</v>
      </c>
      <c r="C28" s="53" t="s">
        <v>9</v>
      </c>
      <c r="D28" s="54"/>
      <c r="E28" s="9" t="s">
        <v>10</v>
      </c>
      <c r="F28" s="55" t="s">
        <v>11</v>
      </c>
      <c r="G28" s="56"/>
    </row>
    <row r="29" spans="1:7" ht="25.5" x14ac:dyDescent="0.65">
      <c r="A29" s="12" t="s">
        <v>58</v>
      </c>
      <c r="B29" s="16">
        <v>2</v>
      </c>
      <c r="C29" s="49"/>
      <c r="D29" s="50"/>
      <c r="E29" s="7"/>
      <c r="F29" s="51"/>
      <c r="G29" s="52"/>
    </row>
    <row r="30" spans="1:7" ht="25.5" x14ac:dyDescent="0.65">
      <c r="A30" s="13" t="s">
        <v>59</v>
      </c>
      <c r="B30" s="18">
        <v>1</v>
      </c>
      <c r="C30" s="40"/>
      <c r="D30" s="41"/>
      <c r="E30" s="1"/>
      <c r="F30" s="42"/>
      <c r="G30" s="43"/>
    </row>
    <row r="31" spans="1:7" ht="25.5" x14ac:dyDescent="0.65">
      <c r="A31" s="13" t="s">
        <v>67</v>
      </c>
      <c r="B31" s="18">
        <v>2</v>
      </c>
      <c r="C31" s="40"/>
      <c r="D31" s="41"/>
      <c r="E31" s="1"/>
      <c r="F31" s="42"/>
      <c r="G31" s="43"/>
    </row>
    <row r="32" spans="1:7" ht="25.5" x14ac:dyDescent="0.65">
      <c r="A32" s="13" t="s">
        <v>68</v>
      </c>
      <c r="B32" s="18">
        <v>0.33</v>
      </c>
      <c r="C32" s="40"/>
      <c r="D32" s="41"/>
      <c r="E32" s="1"/>
      <c r="F32" s="42"/>
      <c r="G32" s="43"/>
    </row>
    <row r="33" spans="1:7" ht="25.5" x14ac:dyDescent="0.65">
      <c r="A33" s="13" t="s">
        <v>62</v>
      </c>
      <c r="B33" s="18">
        <v>0.33</v>
      </c>
      <c r="C33" s="40"/>
      <c r="D33" s="41"/>
      <c r="E33" s="1"/>
      <c r="F33" s="42"/>
      <c r="G33" s="43"/>
    </row>
    <row r="34" spans="1:7" ht="25.5" x14ac:dyDescent="0.65">
      <c r="A34" s="13" t="s">
        <v>63</v>
      </c>
      <c r="B34" s="19">
        <v>100</v>
      </c>
      <c r="C34" s="40"/>
      <c r="D34" s="41"/>
      <c r="E34" s="1"/>
      <c r="F34" s="42"/>
      <c r="G34" s="43"/>
    </row>
    <row r="35" spans="1:7" ht="26.25" thickBot="1" x14ac:dyDescent="0.7">
      <c r="A35" s="44" t="s">
        <v>64</v>
      </c>
      <c r="B35" s="45"/>
      <c r="C35" s="45"/>
      <c r="D35" s="46"/>
      <c r="E35" s="17">
        <f>SUM(E29:E34)</f>
        <v>0</v>
      </c>
      <c r="F35" s="47"/>
      <c r="G35" s="48"/>
    </row>
    <row r="40" spans="1:7" ht="15.75" thickBot="1" x14ac:dyDescent="0.3"/>
    <row r="41" spans="1:7" ht="38.25" thickBot="1" x14ac:dyDescent="0.3">
      <c r="A41" s="10" t="s">
        <v>12</v>
      </c>
      <c r="B41" s="2" t="s">
        <v>1</v>
      </c>
      <c r="C41" s="2" t="s">
        <v>2</v>
      </c>
      <c r="D41" s="2" t="s">
        <v>3</v>
      </c>
      <c r="E41" s="25" t="s">
        <v>4</v>
      </c>
      <c r="F41" s="21"/>
      <c r="G41" s="21"/>
    </row>
    <row r="42" spans="1:7" ht="26.25" thickBot="1" x14ac:dyDescent="0.3">
      <c r="A42" s="5">
        <v>4</v>
      </c>
      <c r="B42" s="11" t="s">
        <v>5</v>
      </c>
      <c r="C42" s="3">
        <v>600</v>
      </c>
      <c r="D42" s="4" t="s">
        <v>13</v>
      </c>
      <c r="E42" s="26" t="s">
        <v>14</v>
      </c>
      <c r="F42" s="20"/>
      <c r="G42" s="20"/>
    </row>
    <row r="43" spans="1:7" ht="26.25" thickBot="1" x14ac:dyDescent="0.3">
      <c r="A43" s="8" t="s">
        <v>7</v>
      </c>
      <c r="B43" s="9" t="s">
        <v>8</v>
      </c>
      <c r="C43" s="53" t="s">
        <v>9</v>
      </c>
      <c r="D43" s="54"/>
      <c r="E43" s="9" t="s">
        <v>10</v>
      </c>
      <c r="F43" s="55" t="s">
        <v>11</v>
      </c>
      <c r="G43" s="56"/>
    </row>
    <row r="44" spans="1:7" ht="25.5" x14ac:dyDescent="0.65">
      <c r="A44" s="12" t="s">
        <v>58</v>
      </c>
      <c r="B44" s="16">
        <v>2</v>
      </c>
      <c r="C44" s="49"/>
      <c r="D44" s="50"/>
      <c r="E44" s="7"/>
      <c r="F44" s="51"/>
      <c r="G44" s="52"/>
    </row>
    <row r="45" spans="1:7" ht="25.5" x14ac:dyDescent="0.65">
      <c r="A45" s="13" t="s">
        <v>59</v>
      </c>
      <c r="B45" s="18">
        <v>0.5</v>
      </c>
      <c r="C45" s="40"/>
      <c r="D45" s="41"/>
      <c r="E45" s="1"/>
      <c r="F45" s="42"/>
      <c r="G45" s="43"/>
    </row>
    <row r="46" spans="1:7" ht="25.5" x14ac:dyDescent="0.65">
      <c r="A46" s="13" t="s">
        <v>67</v>
      </c>
      <c r="B46" s="18">
        <v>0.5</v>
      </c>
      <c r="C46" s="40"/>
      <c r="D46" s="41"/>
      <c r="E46" s="1"/>
      <c r="F46" s="42"/>
      <c r="G46" s="43"/>
    </row>
    <row r="47" spans="1:7" ht="25.5" x14ac:dyDescent="0.65">
      <c r="A47" s="13" t="s">
        <v>68</v>
      </c>
      <c r="B47" s="18">
        <v>0.33</v>
      </c>
      <c r="C47" s="40"/>
      <c r="D47" s="41"/>
      <c r="E47" s="1"/>
      <c r="F47" s="42"/>
      <c r="G47" s="43"/>
    </row>
    <row r="48" spans="1:7" ht="25.5" x14ac:dyDescent="0.65">
      <c r="A48" s="13" t="s">
        <v>62</v>
      </c>
      <c r="B48" s="18">
        <v>0.33</v>
      </c>
      <c r="C48" s="40"/>
      <c r="D48" s="41"/>
      <c r="E48" s="1"/>
      <c r="F48" s="42"/>
      <c r="G48" s="43"/>
    </row>
    <row r="49" spans="1:7" ht="25.5" x14ac:dyDescent="0.65">
      <c r="A49" s="13" t="s">
        <v>63</v>
      </c>
      <c r="B49" s="19">
        <v>30</v>
      </c>
      <c r="C49" s="40"/>
      <c r="D49" s="41"/>
      <c r="E49" s="1"/>
      <c r="F49" s="42"/>
      <c r="G49" s="43"/>
    </row>
    <row r="50" spans="1:7" ht="26.25" thickBot="1" x14ac:dyDescent="0.7">
      <c r="A50" s="44" t="s">
        <v>64</v>
      </c>
      <c r="B50" s="45"/>
      <c r="C50" s="45"/>
      <c r="D50" s="46"/>
      <c r="E50" s="17">
        <f>SUM(E44:E49)</f>
        <v>0</v>
      </c>
      <c r="F50" s="47"/>
      <c r="G50" s="48"/>
    </row>
    <row r="51" spans="1:7" ht="15.75" thickBot="1" x14ac:dyDescent="0.3"/>
    <row r="52" spans="1:7" ht="38.25" thickBot="1" x14ac:dyDescent="0.3">
      <c r="A52" s="10" t="s">
        <v>12</v>
      </c>
      <c r="B52" s="2" t="s">
        <v>1</v>
      </c>
      <c r="C52" s="2" t="s">
        <v>2</v>
      </c>
      <c r="D52" s="2" t="s">
        <v>3</v>
      </c>
      <c r="E52" s="25" t="s">
        <v>4</v>
      </c>
      <c r="F52" s="21"/>
      <c r="G52" s="21"/>
    </row>
    <row r="53" spans="1:7" ht="26.25" thickBot="1" x14ac:dyDescent="0.3">
      <c r="A53" s="5">
        <v>5</v>
      </c>
      <c r="B53" s="29" t="s">
        <v>74</v>
      </c>
      <c r="C53" s="3">
        <v>250</v>
      </c>
      <c r="D53" s="4" t="s">
        <v>13</v>
      </c>
      <c r="E53" s="26" t="s">
        <v>75</v>
      </c>
      <c r="F53" s="20"/>
      <c r="G53" s="20"/>
    </row>
    <row r="54" spans="1:7" ht="26.25" thickBot="1" x14ac:dyDescent="0.3">
      <c r="A54" s="8" t="s">
        <v>7</v>
      </c>
      <c r="B54" s="9" t="s">
        <v>8</v>
      </c>
      <c r="C54" s="53" t="s">
        <v>9</v>
      </c>
      <c r="D54" s="54"/>
      <c r="E54" s="9" t="s">
        <v>10</v>
      </c>
      <c r="F54" s="55" t="s">
        <v>11</v>
      </c>
      <c r="G54" s="56"/>
    </row>
    <row r="55" spans="1:7" ht="25.5" x14ac:dyDescent="0.65">
      <c r="A55" s="12" t="s">
        <v>58</v>
      </c>
      <c r="B55" s="16">
        <v>2</v>
      </c>
      <c r="C55" s="49"/>
      <c r="D55" s="50"/>
      <c r="E55" s="7"/>
      <c r="F55" s="51"/>
      <c r="G55" s="52"/>
    </row>
    <row r="56" spans="1:7" ht="25.5" x14ac:dyDescent="0.65">
      <c r="A56" s="13" t="s">
        <v>59</v>
      </c>
      <c r="B56" s="18">
        <v>0.5</v>
      </c>
      <c r="C56" s="40"/>
      <c r="D56" s="41"/>
      <c r="E56" s="1"/>
      <c r="F56" s="42"/>
      <c r="G56" s="43"/>
    </row>
    <row r="57" spans="1:7" ht="25.5" x14ac:dyDescent="0.65">
      <c r="A57" s="13" t="s">
        <v>67</v>
      </c>
      <c r="B57" s="18">
        <v>0.5</v>
      </c>
      <c r="C57" s="40"/>
      <c r="D57" s="41"/>
      <c r="E57" s="1"/>
      <c r="F57" s="42"/>
      <c r="G57" s="43"/>
    </row>
    <row r="58" spans="1:7" ht="25.5" x14ac:dyDescent="0.65">
      <c r="A58" s="13" t="s">
        <v>68</v>
      </c>
      <c r="B58" s="18">
        <v>0.33</v>
      </c>
      <c r="C58" s="40"/>
      <c r="D58" s="41"/>
      <c r="E58" s="1"/>
      <c r="F58" s="42"/>
      <c r="G58" s="43"/>
    </row>
    <row r="59" spans="1:7" ht="25.5" x14ac:dyDescent="0.65">
      <c r="A59" s="13" t="s">
        <v>62</v>
      </c>
      <c r="B59" s="18">
        <v>0.33</v>
      </c>
      <c r="C59" s="40"/>
      <c r="D59" s="41"/>
      <c r="E59" s="1"/>
      <c r="F59" s="42"/>
      <c r="G59" s="43"/>
    </row>
    <row r="60" spans="1:7" ht="25.5" x14ac:dyDescent="0.65">
      <c r="A60" s="13" t="s">
        <v>63</v>
      </c>
      <c r="B60" s="19">
        <v>50</v>
      </c>
      <c r="C60" s="40"/>
      <c r="D60" s="41"/>
      <c r="E60" s="1"/>
      <c r="F60" s="42"/>
      <c r="G60" s="43"/>
    </row>
    <row r="61" spans="1:7" ht="26.25" thickBot="1" x14ac:dyDescent="0.7">
      <c r="A61" s="44" t="s">
        <v>64</v>
      </c>
      <c r="B61" s="45"/>
      <c r="C61" s="45"/>
      <c r="D61" s="46"/>
      <c r="E61" s="17">
        <f>SUM(E55:E60)</f>
        <v>0</v>
      </c>
      <c r="F61" s="47"/>
      <c r="G61" s="48"/>
    </row>
    <row r="62" spans="1:7" ht="15.75" thickBot="1" x14ac:dyDescent="0.3"/>
    <row r="63" spans="1:7" ht="38.25" thickBot="1" x14ac:dyDescent="0.3">
      <c r="A63" s="10" t="s">
        <v>12</v>
      </c>
      <c r="B63" s="2" t="s">
        <v>1</v>
      </c>
      <c r="C63" s="2" t="s">
        <v>2</v>
      </c>
      <c r="D63" s="2" t="s">
        <v>3</v>
      </c>
      <c r="E63" s="25" t="s">
        <v>4</v>
      </c>
      <c r="F63" s="21"/>
      <c r="G63" s="21"/>
    </row>
    <row r="64" spans="1:7" ht="26.25" thickBot="1" x14ac:dyDescent="0.3">
      <c r="A64" s="5">
        <v>6</v>
      </c>
      <c r="B64" s="11" t="s">
        <v>5</v>
      </c>
      <c r="C64" s="3">
        <v>350</v>
      </c>
      <c r="D64" s="4" t="s">
        <v>15</v>
      </c>
      <c r="E64" s="26" t="s">
        <v>76</v>
      </c>
      <c r="F64" s="20"/>
      <c r="G64" s="20"/>
    </row>
    <row r="65" spans="1:7" ht="26.25" thickBot="1" x14ac:dyDescent="0.3">
      <c r="A65" s="8" t="s">
        <v>7</v>
      </c>
      <c r="B65" s="9" t="s">
        <v>8</v>
      </c>
      <c r="C65" s="53" t="s">
        <v>9</v>
      </c>
      <c r="D65" s="54"/>
      <c r="E65" s="9" t="s">
        <v>10</v>
      </c>
      <c r="F65" s="55" t="s">
        <v>11</v>
      </c>
      <c r="G65" s="56"/>
    </row>
    <row r="66" spans="1:7" ht="25.5" x14ac:dyDescent="0.65">
      <c r="A66" s="12" t="s">
        <v>58</v>
      </c>
      <c r="B66" s="16">
        <v>2</v>
      </c>
      <c r="C66" s="49"/>
      <c r="D66" s="50"/>
      <c r="E66" s="7"/>
      <c r="F66" s="51"/>
      <c r="G66" s="52"/>
    </row>
    <row r="67" spans="1:7" ht="25.5" x14ac:dyDescent="0.65">
      <c r="A67" s="13" t="s">
        <v>59</v>
      </c>
      <c r="B67" s="18">
        <v>2</v>
      </c>
      <c r="C67" s="40"/>
      <c r="D67" s="41"/>
      <c r="E67" s="1"/>
      <c r="F67" s="42"/>
      <c r="G67" s="43"/>
    </row>
    <row r="68" spans="1:7" ht="25.5" x14ac:dyDescent="0.65">
      <c r="A68" s="13" t="s">
        <v>67</v>
      </c>
      <c r="B68" s="18">
        <v>1</v>
      </c>
      <c r="C68" s="40"/>
      <c r="D68" s="41"/>
      <c r="E68" s="1"/>
      <c r="F68" s="42"/>
      <c r="G68" s="43"/>
    </row>
    <row r="69" spans="1:7" ht="25.5" x14ac:dyDescent="0.65">
      <c r="A69" s="13" t="s">
        <v>68</v>
      </c>
      <c r="B69" s="18">
        <v>0.33</v>
      </c>
      <c r="C69" s="40"/>
      <c r="D69" s="41"/>
      <c r="E69" s="1"/>
      <c r="F69" s="42"/>
      <c r="G69" s="43"/>
    </row>
    <row r="70" spans="1:7" ht="25.5" x14ac:dyDescent="0.65">
      <c r="A70" s="13" t="s">
        <v>62</v>
      </c>
      <c r="B70" s="18">
        <v>0.33</v>
      </c>
      <c r="C70" s="40"/>
      <c r="D70" s="41"/>
      <c r="E70" s="1"/>
      <c r="F70" s="42"/>
      <c r="G70" s="43"/>
    </row>
    <row r="71" spans="1:7" ht="25.5" x14ac:dyDescent="0.65">
      <c r="A71" s="13" t="s">
        <v>63</v>
      </c>
      <c r="B71" s="19">
        <v>100</v>
      </c>
      <c r="C71" s="40"/>
      <c r="D71" s="41"/>
      <c r="E71" s="1"/>
      <c r="F71" s="42"/>
      <c r="G71" s="43"/>
    </row>
    <row r="72" spans="1:7" ht="26.25" thickBot="1" x14ac:dyDescent="0.7">
      <c r="A72" s="44" t="s">
        <v>64</v>
      </c>
      <c r="B72" s="45"/>
      <c r="C72" s="45"/>
      <c r="D72" s="46"/>
      <c r="E72" s="17">
        <f>SUM(E66:E71)</f>
        <v>0</v>
      </c>
      <c r="F72" s="47"/>
      <c r="G72" s="48"/>
    </row>
    <row r="81" spans="1:7" ht="15.75" thickBot="1" x14ac:dyDescent="0.3"/>
    <row r="82" spans="1:7" ht="38.25" thickBot="1" x14ac:dyDescent="0.3">
      <c r="A82" s="10" t="s">
        <v>12</v>
      </c>
      <c r="B82" s="2" t="s">
        <v>1</v>
      </c>
      <c r="C82" s="2" t="s">
        <v>2</v>
      </c>
      <c r="D82" s="2" t="s">
        <v>3</v>
      </c>
      <c r="E82" s="25" t="s">
        <v>4</v>
      </c>
      <c r="F82" s="21"/>
      <c r="G82" s="21"/>
    </row>
    <row r="83" spans="1:7" ht="26.25" thickBot="1" x14ac:dyDescent="0.3">
      <c r="A83" s="5">
        <v>7</v>
      </c>
      <c r="B83" s="11" t="s">
        <v>16</v>
      </c>
      <c r="C83" s="3">
        <v>150</v>
      </c>
      <c r="D83" s="4" t="s">
        <v>15</v>
      </c>
      <c r="E83" s="26" t="s">
        <v>77</v>
      </c>
      <c r="F83" s="20"/>
      <c r="G83" s="20"/>
    </row>
    <row r="84" spans="1:7" ht="26.25" thickBot="1" x14ac:dyDescent="0.3">
      <c r="A84" s="8" t="s">
        <v>7</v>
      </c>
      <c r="B84" s="9" t="s">
        <v>8</v>
      </c>
      <c r="C84" s="53" t="s">
        <v>9</v>
      </c>
      <c r="D84" s="54"/>
      <c r="E84" s="9" t="s">
        <v>10</v>
      </c>
      <c r="F84" s="55" t="s">
        <v>11</v>
      </c>
      <c r="G84" s="56"/>
    </row>
    <row r="85" spans="1:7" ht="25.5" x14ac:dyDescent="0.65">
      <c r="A85" s="12" t="s">
        <v>58</v>
      </c>
      <c r="B85" s="16">
        <v>2</v>
      </c>
      <c r="C85" s="49"/>
      <c r="D85" s="50"/>
      <c r="E85" s="7"/>
      <c r="F85" s="51"/>
      <c r="G85" s="52"/>
    </row>
    <row r="86" spans="1:7" ht="25.5" x14ac:dyDescent="0.65">
      <c r="A86" s="13" t="s">
        <v>59</v>
      </c>
      <c r="B86" s="18">
        <v>1</v>
      </c>
      <c r="C86" s="40"/>
      <c r="D86" s="41"/>
      <c r="E86" s="1"/>
      <c r="F86" s="42"/>
      <c r="G86" s="43"/>
    </row>
    <row r="87" spans="1:7" ht="25.5" x14ac:dyDescent="0.65">
      <c r="A87" s="13" t="s">
        <v>67</v>
      </c>
      <c r="B87" s="18">
        <v>2</v>
      </c>
      <c r="C87" s="40"/>
      <c r="D87" s="41"/>
      <c r="E87" s="1"/>
      <c r="F87" s="42"/>
      <c r="G87" s="43"/>
    </row>
    <row r="88" spans="1:7" ht="25.5" x14ac:dyDescent="0.65">
      <c r="A88" s="13" t="s">
        <v>68</v>
      </c>
      <c r="B88" s="18">
        <v>0.33</v>
      </c>
      <c r="C88" s="40"/>
      <c r="D88" s="41"/>
      <c r="E88" s="1"/>
      <c r="F88" s="42"/>
      <c r="G88" s="43"/>
    </row>
    <row r="89" spans="1:7" ht="25.5" x14ac:dyDescent="0.65">
      <c r="A89" s="13" t="s">
        <v>62</v>
      </c>
      <c r="B89" s="18">
        <v>0.33</v>
      </c>
      <c r="C89" s="40"/>
      <c r="D89" s="41"/>
      <c r="E89" s="1"/>
      <c r="F89" s="42"/>
      <c r="G89" s="43"/>
    </row>
    <row r="90" spans="1:7" ht="25.5" x14ac:dyDescent="0.65">
      <c r="A90" s="13" t="s">
        <v>63</v>
      </c>
      <c r="B90" s="19">
        <v>30</v>
      </c>
      <c r="C90" s="40"/>
      <c r="D90" s="41"/>
      <c r="E90" s="1"/>
      <c r="F90" s="42"/>
      <c r="G90" s="43"/>
    </row>
    <row r="91" spans="1:7" ht="26.25" thickBot="1" x14ac:dyDescent="0.7">
      <c r="A91" s="44" t="s">
        <v>64</v>
      </c>
      <c r="B91" s="45"/>
      <c r="C91" s="45"/>
      <c r="D91" s="46"/>
      <c r="E91" s="17">
        <f>SUM(E85:E90)</f>
        <v>0</v>
      </c>
      <c r="F91" s="47"/>
      <c r="G91" s="48"/>
    </row>
    <row r="92" spans="1:7" ht="15.75" thickBot="1" x14ac:dyDescent="0.3"/>
    <row r="93" spans="1:7" ht="38.25" thickBot="1" x14ac:dyDescent="0.3">
      <c r="A93" s="10" t="s">
        <v>12</v>
      </c>
      <c r="B93" s="2" t="s">
        <v>1</v>
      </c>
      <c r="C93" s="2" t="s">
        <v>2</v>
      </c>
      <c r="D93" s="2" t="s">
        <v>3</v>
      </c>
      <c r="E93" s="25" t="s">
        <v>4</v>
      </c>
      <c r="F93" s="21"/>
      <c r="G93" s="21"/>
    </row>
    <row r="94" spans="1:7" ht="26.25" thickBot="1" x14ac:dyDescent="0.3">
      <c r="A94" s="5">
        <v>8</v>
      </c>
      <c r="B94" s="11" t="s">
        <v>16</v>
      </c>
      <c r="C94" s="3">
        <v>1400</v>
      </c>
      <c r="D94" s="4" t="s">
        <v>17</v>
      </c>
      <c r="E94" s="26" t="s">
        <v>18</v>
      </c>
      <c r="F94" s="20"/>
      <c r="G94" s="20"/>
    </row>
    <row r="95" spans="1:7" ht="26.25" thickBot="1" x14ac:dyDescent="0.3">
      <c r="A95" s="8" t="s">
        <v>7</v>
      </c>
      <c r="B95" s="9" t="s">
        <v>8</v>
      </c>
      <c r="C95" s="53" t="s">
        <v>9</v>
      </c>
      <c r="D95" s="54"/>
      <c r="E95" s="9" t="s">
        <v>10</v>
      </c>
      <c r="F95" s="55" t="s">
        <v>11</v>
      </c>
      <c r="G95" s="56"/>
    </row>
    <row r="96" spans="1:7" ht="25.5" x14ac:dyDescent="0.65">
      <c r="A96" s="12" t="s">
        <v>58</v>
      </c>
      <c r="B96" s="16">
        <v>2</v>
      </c>
      <c r="C96" s="49"/>
      <c r="D96" s="50"/>
      <c r="E96" s="7"/>
      <c r="F96" s="51"/>
      <c r="G96" s="52"/>
    </row>
    <row r="97" spans="1:7" ht="25.5" x14ac:dyDescent="0.65">
      <c r="A97" s="13" t="s">
        <v>59</v>
      </c>
      <c r="B97" s="18">
        <v>7</v>
      </c>
      <c r="C97" s="40"/>
      <c r="D97" s="41"/>
      <c r="E97" s="1"/>
      <c r="F97" s="42"/>
      <c r="G97" s="43"/>
    </row>
    <row r="98" spans="1:7" ht="25.5" x14ac:dyDescent="0.65">
      <c r="A98" s="13" t="s">
        <v>69</v>
      </c>
      <c r="B98" s="18">
        <v>2</v>
      </c>
      <c r="C98" s="40"/>
      <c r="D98" s="41"/>
      <c r="E98" s="1"/>
      <c r="F98" s="42"/>
      <c r="G98" s="43"/>
    </row>
    <row r="99" spans="1:7" ht="25.5" x14ac:dyDescent="0.65">
      <c r="A99" s="13" t="s">
        <v>68</v>
      </c>
      <c r="B99" s="18">
        <v>0.33</v>
      </c>
      <c r="C99" s="40"/>
      <c r="D99" s="41"/>
      <c r="E99" s="1"/>
      <c r="F99" s="42"/>
      <c r="G99" s="43"/>
    </row>
    <row r="100" spans="1:7" ht="25.5" x14ac:dyDescent="0.65">
      <c r="A100" s="13" t="s">
        <v>62</v>
      </c>
      <c r="B100" s="18">
        <v>0.33</v>
      </c>
      <c r="C100" s="40"/>
      <c r="D100" s="41"/>
      <c r="E100" s="1"/>
      <c r="F100" s="42"/>
      <c r="G100" s="43"/>
    </row>
    <row r="101" spans="1:7" ht="25.5" x14ac:dyDescent="0.65">
      <c r="A101" s="13" t="s">
        <v>63</v>
      </c>
      <c r="B101" s="19">
        <v>200</v>
      </c>
      <c r="C101" s="40"/>
      <c r="D101" s="41"/>
      <c r="E101" s="1"/>
      <c r="F101" s="42"/>
      <c r="G101" s="43"/>
    </row>
    <row r="102" spans="1:7" ht="26.25" thickBot="1" x14ac:dyDescent="0.7">
      <c r="A102" s="44" t="s">
        <v>64</v>
      </c>
      <c r="B102" s="45"/>
      <c r="C102" s="45"/>
      <c r="D102" s="46"/>
      <c r="E102" s="17">
        <f>SUM(E96:E101)</f>
        <v>0</v>
      </c>
      <c r="F102" s="47"/>
      <c r="G102" s="48"/>
    </row>
    <row r="103" spans="1:7" ht="15.75" thickBot="1" x14ac:dyDescent="0.3"/>
    <row r="104" spans="1:7" ht="38.25" thickBot="1" x14ac:dyDescent="0.3">
      <c r="A104" s="10" t="s">
        <v>12</v>
      </c>
      <c r="B104" s="2" t="s">
        <v>1</v>
      </c>
      <c r="C104" s="2" t="s">
        <v>2</v>
      </c>
      <c r="D104" s="2" t="s">
        <v>3</v>
      </c>
      <c r="E104" s="25" t="s">
        <v>4</v>
      </c>
      <c r="F104" s="21"/>
      <c r="G104" s="21"/>
    </row>
    <row r="105" spans="1:7" ht="26.25" thickBot="1" x14ac:dyDescent="0.3">
      <c r="A105" s="5">
        <v>9</v>
      </c>
      <c r="B105" s="11" t="s">
        <v>5</v>
      </c>
      <c r="C105" s="3">
        <v>1000</v>
      </c>
      <c r="D105" s="4" t="s">
        <v>17</v>
      </c>
      <c r="E105" s="26" t="s">
        <v>78</v>
      </c>
      <c r="F105" s="20"/>
      <c r="G105" s="20"/>
    </row>
    <row r="106" spans="1:7" ht="26.25" thickBot="1" x14ac:dyDescent="0.3">
      <c r="A106" s="8" t="s">
        <v>7</v>
      </c>
      <c r="B106" s="9" t="s">
        <v>8</v>
      </c>
      <c r="C106" s="53" t="s">
        <v>9</v>
      </c>
      <c r="D106" s="54"/>
      <c r="E106" s="9" t="s">
        <v>10</v>
      </c>
      <c r="F106" s="55" t="s">
        <v>11</v>
      </c>
      <c r="G106" s="56"/>
    </row>
    <row r="107" spans="1:7" ht="25.5" x14ac:dyDescent="0.65">
      <c r="A107" s="12" t="s">
        <v>58</v>
      </c>
      <c r="B107" s="16">
        <v>2</v>
      </c>
      <c r="C107" s="49"/>
      <c r="D107" s="50"/>
      <c r="E107" s="7"/>
      <c r="F107" s="51"/>
      <c r="G107" s="52"/>
    </row>
    <row r="108" spans="1:7" ht="25.5" x14ac:dyDescent="0.65">
      <c r="A108" s="13" t="s">
        <v>59</v>
      </c>
      <c r="B108" s="18">
        <v>3</v>
      </c>
      <c r="C108" s="40"/>
      <c r="D108" s="41"/>
      <c r="E108" s="1"/>
      <c r="F108" s="42"/>
      <c r="G108" s="43"/>
    </row>
    <row r="109" spans="1:7" ht="25.5" x14ac:dyDescent="0.65">
      <c r="A109" s="13" t="s">
        <v>67</v>
      </c>
      <c r="B109" s="18">
        <v>1</v>
      </c>
      <c r="C109" s="40"/>
      <c r="D109" s="41"/>
      <c r="E109" s="1"/>
      <c r="F109" s="42"/>
      <c r="G109" s="43"/>
    </row>
    <row r="110" spans="1:7" ht="25.5" x14ac:dyDescent="0.65">
      <c r="A110" s="13" t="s">
        <v>68</v>
      </c>
      <c r="B110" s="18">
        <v>0.33</v>
      </c>
      <c r="C110" s="40"/>
      <c r="D110" s="41"/>
      <c r="E110" s="1"/>
      <c r="F110" s="42"/>
      <c r="G110" s="43"/>
    </row>
    <row r="111" spans="1:7" ht="25.5" x14ac:dyDescent="0.65">
      <c r="A111" s="13" t="s">
        <v>62</v>
      </c>
      <c r="B111" s="18">
        <v>0.33</v>
      </c>
      <c r="C111" s="40"/>
      <c r="D111" s="41"/>
      <c r="E111" s="1"/>
      <c r="F111" s="42"/>
      <c r="G111" s="43"/>
    </row>
    <row r="112" spans="1:7" ht="25.5" x14ac:dyDescent="0.65">
      <c r="A112" s="13" t="s">
        <v>63</v>
      </c>
      <c r="B112" s="19">
        <v>180</v>
      </c>
      <c r="C112" s="40"/>
      <c r="D112" s="41"/>
      <c r="E112" s="1"/>
      <c r="F112" s="42"/>
      <c r="G112" s="43"/>
    </row>
    <row r="113" spans="1:7" ht="26.25" thickBot="1" x14ac:dyDescent="0.7">
      <c r="A113" s="44" t="s">
        <v>64</v>
      </c>
      <c r="B113" s="45"/>
      <c r="C113" s="45"/>
      <c r="D113" s="46"/>
      <c r="E113" s="17">
        <f>SUM(E107:E112)</f>
        <v>0</v>
      </c>
      <c r="F113" s="47"/>
      <c r="G113" s="48"/>
    </row>
    <row r="121" spans="1:7" ht="15.75" thickBot="1" x14ac:dyDescent="0.3"/>
    <row r="122" spans="1:7" ht="38.25" thickBot="1" x14ac:dyDescent="0.3">
      <c r="A122" s="10" t="s">
        <v>12</v>
      </c>
      <c r="B122" s="2" t="s">
        <v>1</v>
      </c>
      <c r="C122" s="2" t="s">
        <v>2</v>
      </c>
      <c r="D122" s="2" t="s">
        <v>3</v>
      </c>
      <c r="E122" s="25" t="s">
        <v>4</v>
      </c>
      <c r="F122" s="21"/>
      <c r="G122" s="21"/>
    </row>
    <row r="123" spans="1:7" ht="26.25" thickBot="1" x14ac:dyDescent="0.3">
      <c r="A123" s="5">
        <v>10</v>
      </c>
      <c r="B123" s="11" t="s">
        <v>87</v>
      </c>
      <c r="C123" s="3">
        <v>450</v>
      </c>
      <c r="D123" s="4" t="s">
        <v>79</v>
      </c>
      <c r="E123" s="26" t="s">
        <v>80</v>
      </c>
      <c r="F123" s="20"/>
      <c r="G123" s="20"/>
    </row>
    <row r="124" spans="1:7" ht="26.25" thickBot="1" x14ac:dyDescent="0.3">
      <c r="A124" s="8" t="s">
        <v>7</v>
      </c>
      <c r="B124" s="9" t="s">
        <v>8</v>
      </c>
      <c r="C124" s="53" t="s">
        <v>9</v>
      </c>
      <c r="D124" s="54"/>
      <c r="E124" s="9" t="s">
        <v>10</v>
      </c>
      <c r="F124" s="55" t="s">
        <v>11</v>
      </c>
      <c r="G124" s="56"/>
    </row>
    <row r="125" spans="1:7" ht="25.5" x14ac:dyDescent="0.65">
      <c r="A125" s="12" t="s">
        <v>58</v>
      </c>
      <c r="B125" s="16">
        <v>2</v>
      </c>
      <c r="C125" s="49"/>
      <c r="D125" s="50"/>
      <c r="E125" s="7"/>
      <c r="F125" s="51"/>
      <c r="G125" s="52"/>
    </row>
    <row r="126" spans="1:7" ht="25.5" x14ac:dyDescent="0.65">
      <c r="A126" s="13" t="s">
        <v>59</v>
      </c>
      <c r="B126" s="18">
        <v>3</v>
      </c>
      <c r="C126" s="40"/>
      <c r="D126" s="41"/>
      <c r="E126" s="1"/>
      <c r="F126" s="42"/>
      <c r="G126" s="43"/>
    </row>
    <row r="127" spans="1:7" ht="25.5" x14ac:dyDescent="0.65">
      <c r="A127" s="13" t="s">
        <v>67</v>
      </c>
      <c r="B127" s="18">
        <v>2</v>
      </c>
      <c r="C127" s="40"/>
      <c r="D127" s="41"/>
      <c r="E127" s="1"/>
      <c r="F127" s="42"/>
      <c r="G127" s="43"/>
    </row>
    <row r="128" spans="1:7" ht="25.5" x14ac:dyDescent="0.65">
      <c r="A128" s="13" t="s">
        <v>68</v>
      </c>
      <c r="B128" s="18">
        <v>0.33</v>
      </c>
      <c r="C128" s="40"/>
      <c r="D128" s="41"/>
      <c r="E128" s="1"/>
      <c r="F128" s="42"/>
      <c r="G128" s="43"/>
    </row>
    <row r="129" spans="1:7" ht="25.5" x14ac:dyDescent="0.65">
      <c r="A129" s="13" t="s">
        <v>62</v>
      </c>
      <c r="B129" s="18">
        <v>0.33</v>
      </c>
      <c r="C129" s="40"/>
      <c r="D129" s="41"/>
      <c r="E129" s="1"/>
      <c r="F129" s="42"/>
      <c r="G129" s="43"/>
    </row>
    <row r="130" spans="1:7" ht="25.5" x14ac:dyDescent="0.65">
      <c r="A130" s="13" t="s">
        <v>63</v>
      </c>
      <c r="B130" s="19">
        <v>50</v>
      </c>
      <c r="C130" s="40"/>
      <c r="D130" s="41"/>
      <c r="E130" s="1"/>
      <c r="F130" s="42"/>
      <c r="G130" s="43"/>
    </row>
    <row r="131" spans="1:7" ht="26.25" thickBot="1" x14ac:dyDescent="0.7">
      <c r="A131" s="44" t="s">
        <v>64</v>
      </c>
      <c r="B131" s="45"/>
      <c r="C131" s="45"/>
      <c r="D131" s="46"/>
      <c r="E131" s="17">
        <f>SUM(E125:E130)</f>
        <v>0</v>
      </c>
      <c r="F131" s="47"/>
      <c r="G131" s="48"/>
    </row>
    <row r="132" spans="1:7" ht="15.75" thickBot="1" x14ac:dyDescent="0.3"/>
    <row r="133" spans="1:7" ht="38.25" thickBot="1" x14ac:dyDescent="0.3">
      <c r="A133" s="10" t="s">
        <v>12</v>
      </c>
      <c r="B133" s="2" t="s">
        <v>1</v>
      </c>
      <c r="C133" s="2" t="s">
        <v>2</v>
      </c>
      <c r="D133" s="2" t="s">
        <v>3</v>
      </c>
      <c r="E133" s="25" t="s">
        <v>4</v>
      </c>
      <c r="F133" s="21"/>
      <c r="G133" s="21"/>
    </row>
    <row r="134" spans="1:7" ht="26.25" thickBot="1" x14ac:dyDescent="0.3">
      <c r="A134" s="5">
        <v>11</v>
      </c>
      <c r="B134" s="11" t="s">
        <v>19</v>
      </c>
      <c r="C134" s="3">
        <v>350</v>
      </c>
      <c r="D134" s="4" t="s">
        <v>20</v>
      </c>
      <c r="E134" s="26" t="s">
        <v>21</v>
      </c>
      <c r="F134" s="20"/>
      <c r="G134" s="20"/>
    </row>
    <row r="135" spans="1:7" ht="26.25" thickBot="1" x14ac:dyDescent="0.3">
      <c r="A135" s="8" t="s">
        <v>7</v>
      </c>
      <c r="B135" s="9" t="s">
        <v>8</v>
      </c>
      <c r="C135" s="53" t="s">
        <v>9</v>
      </c>
      <c r="D135" s="54"/>
      <c r="E135" s="9" t="s">
        <v>10</v>
      </c>
      <c r="F135" s="55" t="s">
        <v>11</v>
      </c>
      <c r="G135" s="56"/>
    </row>
    <row r="136" spans="1:7" ht="25.5" x14ac:dyDescent="0.65">
      <c r="A136" s="12" t="s">
        <v>58</v>
      </c>
      <c r="B136" s="16">
        <v>2</v>
      </c>
      <c r="C136" s="49"/>
      <c r="D136" s="50"/>
      <c r="E136" s="7"/>
      <c r="F136" s="51"/>
      <c r="G136" s="52"/>
    </row>
    <row r="137" spans="1:7" ht="25.5" x14ac:dyDescent="0.65">
      <c r="A137" s="13" t="s">
        <v>59</v>
      </c>
      <c r="B137" s="18">
        <v>3</v>
      </c>
      <c r="C137" s="40"/>
      <c r="D137" s="41"/>
      <c r="E137" s="1"/>
      <c r="F137" s="42"/>
      <c r="G137" s="43"/>
    </row>
    <row r="138" spans="1:7" ht="25.5" x14ac:dyDescent="0.65">
      <c r="A138" s="13" t="s">
        <v>67</v>
      </c>
      <c r="B138" s="18">
        <v>2</v>
      </c>
      <c r="C138" s="40"/>
      <c r="D138" s="41"/>
      <c r="E138" s="1"/>
      <c r="F138" s="42"/>
      <c r="G138" s="43"/>
    </row>
    <row r="139" spans="1:7" ht="25.5" x14ac:dyDescent="0.65">
      <c r="A139" s="13" t="s">
        <v>68</v>
      </c>
      <c r="B139" s="18">
        <v>0.33</v>
      </c>
      <c r="C139" s="40"/>
      <c r="D139" s="41"/>
      <c r="E139" s="1"/>
      <c r="F139" s="42"/>
      <c r="G139" s="43"/>
    </row>
    <row r="140" spans="1:7" ht="25.5" x14ac:dyDescent="0.65">
      <c r="A140" s="13" t="s">
        <v>62</v>
      </c>
      <c r="B140" s="18">
        <v>0.33</v>
      </c>
      <c r="C140" s="40"/>
      <c r="D140" s="41"/>
      <c r="E140" s="1"/>
      <c r="F140" s="42"/>
      <c r="G140" s="43"/>
    </row>
    <row r="141" spans="1:7" ht="25.5" x14ac:dyDescent="0.65">
      <c r="A141" s="13" t="s">
        <v>63</v>
      </c>
      <c r="B141" s="19">
        <v>70</v>
      </c>
      <c r="C141" s="40"/>
      <c r="D141" s="41"/>
      <c r="E141" s="1"/>
      <c r="F141" s="42"/>
      <c r="G141" s="43"/>
    </row>
    <row r="142" spans="1:7" ht="26.25" thickBot="1" x14ac:dyDescent="0.7">
      <c r="A142" s="44" t="s">
        <v>64</v>
      </c>
      <c r="B142" s="45"/>
      <c r="C142" s="45"/>
      <c r="D142" s="46"/>
      <c r="E142" s="17">
        <f>SUM(E136:E141)</f>
        <v>0</v>
      </c>
      <c r="F142" s="47"/>
      <c r="G142" s="48"/>
    </row>
    <row r="143" spans="1:7" ht="15.75" thickBot="1" x14ac:dyDescent="0.3"/>
    <row r="144" spans="1:7" ht="38.25" thickBot="1" x14ac:dyDescent="0.3">
      <c r="A144" s="10" t="s">
        <v>12</v>
      </c>
      <c r="B144" s="2" t="s">
        <v>1</v>
      </c>
      <c r="C144" s="2" t="s">
        <v>2</v>
      </c>
      <c r="D144" s="2" t="s">
        <v>3</v>
      </c>
      <c r="E144" s="25" t="s">
        <v>4</v>
      </c>
      <c r="F144" s="21"/>
      <c r="G144" s="21"/>
    </row>
    <row r="145" spans="1:7" ht="29.25" customHeight="1" thickBot="1" x14ac:dyDescent="0.3">
      <c r="A145" s="5">
        <v>12</v>
      </c>
      <c r="B145" s="11" t="s">
        <v>19</v>
      </c>
      <c r="C145" s="3">
        <v>650</v>
      </c>
      <c r="D145" s="4" t="s">
        <v>81</v>
      </c>
      <c r="E145" s="26" t="s">
        <v>82</v>
      </c>
      <c r="F145" s="20"/>
      <c r="G145" s="20"/>
    </row>
    <row r="146" spans="1:7" ht="26.25" thickBot="1" x14ac:dyDescent="0.3">
      <c r="A146" s="8" t="s">
        <v>7</v>
      </c>
      <c r="B146" s="9" t="s">
        <v>8</v>
      </c>
      <c r="C146" s="53" t="s">
        <v>9</v>
      </c>
      <c r="D146" s="54"/>
      <c r="E146" s="9" t="s">
        <v>10</v>
      </c>
      <c r="F146" s="55" t="s">
        <v>11</v>
      </c>
      <c r="G146" s="56"/>
    </row>
    <row r="147" spans="1:7" ht="25.5" x14ac:dyDescent="0.65">
      <c r="A147" s="12" t="s">
        <v>58</v>
      </c>
      <c r="B147" s="16">
        <v>2</v>
      </c>
      <c r="C147" s="49"/>
      <c r="D147" s="50"/>
      <c r="E147" s="7"/>
      <c r="F147" s="51"/>
      <c r="G147" s="52"/>
    </row>
    <row r="148" spans="1:7" ht="25.5" x14ac:dyDescent="0.65">
      <c r="A148" s="13" t="s">
        <v>59</v>
      </c>
      <c r="B148" s="18">
        <v>0.5</v>
      </c>
      <c r="C148" s="40"/>
      <c r="D148" s="41"/>
      <c r="E148" s="1"/>
      <c r="F148" s="42"/>
      <c r="G148" s="43"/>
    </row>
    <row r="149" spans="1:7" ht="25.5" x14ac:dyDescent="0.65">
      <c r="A149" s="13" t="s">
        <v>67</v>
      </c>
      <c r="B149" s="18">
        <v>0.5</v>
      </c>
      <c r="C149" s="40"/>
      <c r="D149" s="41"/>
      <c r="E149" s="1"/>
      <c r="F149" s="42"/>
      <c r="G149" s="43"/>
    </row>
    <row r="150" spans="1:7" ht="25.5" x14ac:dyDescent="0.65">
      <c r="A150" s="13" t="s">
        <v>68</v>
      </c>
      <c r="B150" s="18">
        <v>0.33</v>
      </c>
      <c r="C150" s="40"/>
      <c r="D150" s="41"/>
      <c r="E150" s="1"/>
      <c r="F150" s="42"/>
      <c r="G150" s="43"/>
    </row>
    <row r="151" spans="1:7" ht="25.5" x14ac:dyDescent="0.65">
      <c r="A151" s="13" t="s">
        <v>62</v>
      </c>
      <c r="B151" s="18">
        <v>0.33</v>
      </c>
      <c r="C151" s="40"/>
      <c r="D151" s="41"/>
      <c r="E151" s="1"/>
      <c r="F151" s="42"/>
      <c r="G151" s="43"/>
    </row>
    <row r="152" spans="1:7" ht="25.5" x14ac:dyDescent="0.65">
      <c r="A152" s="13" t="s">
        <v>63</v>
      </c>
      <c r="B152" s="19">
        <v>50</v>
      </c>
      <c r="C152" s="40"/>
      <c r="D152" s="41"/>
      <c r="E152" s="1"/>
      <c r="F152" s="42"/>
      <c r="G152" s="43"/>
    </row>
    <row r="153" spans="1:7" ht="26.25" thickBot="1" x14ac:dyDescent="0.7">
      <c r="A153" s="44" t="s">
        <v>64</v>
      </c>
      <c r="B153" s="45"/>
      <c r="C153" s="45"/>
      <c r="D153" s="46"/>
      <c r="E153" s="17">
        <f>SUM(E147:E152)</f>
        <v>0</v>
      </c>
      <c r="F153" s="47"/>
      <c r="G153" s="48"/>
    </row>
    <row r="161" spans="1:7" ht="15.75" thickBot="1" x14ac:dyDescent="0.3"/>
    <row r="162" spans="1:7" ht="38.25" thickBot="1" x14ac:dyDescent="0.3">
      <c r="A162" s="10" t="s">
        <v>12</v>
      </c>
      <c r="B162" s="2" t="s">
        <v>1</v>
      </c>
      <c r="C162" s="2" t="s">
        <v>2</v>
      </c>
      <c r="D162" s="2" t="s">
        <v>3</v>
      </c>
      <c r="E162" s="25" t="s">
        <v>4</v>
      </c>
      <c r="F162" s="21"/>
      <c r="G162" s="21"/>
    </row>
    <row r="163" spans="1:7" ht="51.75" thickBot="1" x14ac:dyDescent="0.3">
      <c r="A163" s="5">
        <v>13</v>
      </c>
      <c r="B163" s="11" t="s">
        <v>19</v>
      </c>
      <c r="C163" s="3">
        <v>250</v>
      </c>
      <c r="D163" s="4" t="s">
        <v>22</v>
      </c>
      <c r="E163" s="26" t="s">
        <v>83</v>
      </c>
      <c r="F163" s="20"/>
      <c r="G163" s="20"/>
    </row>
    <row r="164" spans="1:7" ht="26.25" thickBot="1" x14ac:dyDescent="0.3">
      <c r="A164" s="8" t="s">
        <v>7</v>
      </c>
      <c r="B164" s="9" t="s">
        <v>8</v>
      </c>
      <c r="C164" s="53" t="s">
        <v>9</v>
      </c>
      <c r="D164" s="54"/>
      <c r="E164" s="9" t="s">
        <v>10</v>
      </c>
      <c r="F164" s="55" t="s">
        <v>11</v>
      </c>
      <c r="G164" s="56"/>
    </row>
    <row r="165" spans="1:7" ht="25.5" x14ac:dyDescent="0.65">
      <c r="A165" s="12" t="s">
        <v>58</v>
      </c>
      <c r="B165" s="16">
        <v>2</v>
      </c>
      <c r="C165" s="49"/>
      <c r="D165" s="50"/>
      <c r="E165" s="7"/>
      <c r="F165" s="51"/>
      <c r="G165" s="52"/>
    </row>
    <row r="166" spans="1:7" ht="25.5" x14ac:dyDescent="0.65">
      <c r="A166" s="13" t="s">
        <v>59</v>
      </c>
      <c r="B166" s="18">
        <v>0.5</v>
      </c>
      <c r="C166" s="40"/>
      <c r="D166" s="41"/>
      <c r="E166" s="1"/>
      <c r="F166" s="42"/>
      <c r="G166" s="43"/>
    </row>
    <row r="167" spans="1:7" ht="25.5" x14ac:dyDescent="0.65">
      <c r="A167" s="13" t="s">
        <v>67</v>
      </c>
      <c r="B167" s="18">
        <v>0.5</v>
      </c>
      <c r="C167" s="40"/>
      <c r="D167" s="41"/>
      <c r="E167" s="1"/>
      <c r="F167" s="42"/>
      <c r="G167" s="43"/>
    </row>
    <row r="168" spans="1:7" ht="25.5" x14ac:dyDescent="0.65">
      <c r="A168" s="13" t="s">
        <v>68</v>
      </c>
      <c r="B168" s="18">
        <v>0.33</v>
      </c>
      <c r="C168" s="40"/>
      <c r="D168" s="41"/>
      <c r="E168" s="1"/>
      <c r="F168" s="42"/>
      <c r="G168" s="43"/>
    </row>
    <row r="169" spans="1:7" ht="25.5" x14ac:dyDescent="0.65">
      <c r="A169" s="13" t="s">
        <v>62</v>
      </c>
      <c r="B169" s="18">
        <v>0.33</v>
      </c>
      <c r="C169" s="40"/>
      <c r="D169" s="41"/>
      <c r="E169" s="1"/>
      <c r="F169" s="42"/>
      <c r="G169" s="43"/>
    </row>
    <row r="170" spans="1:7" ht="25.5" x14ac:dyDescent="0.65">
      <c r="A170" s="13" t="s">
        <v>63</v>
      </c>
      <c r="B170" s="19">
        <v>50</v>
      </c>
      <c r="C170" s="40"/>
      <c r="D170" s="41"/>
      <c r="E170" s="1"/>
      <c r="F170" s="42"/>
      <c r="G170" s="43"/>
    </row>
    <row r="171" spans="1:7" ht="26.25" thickBot="1" x14ac:dyDescent="0.7">
      <c r="A171" s="44" t="s">
        <v>64</v>
      </c>
      <c r="B171" s="45"/>
      <c r="C171" s="45"/>
      <c r="D171" s="46"/>
      <c r="E171" s="17">
        <f>SUM(E165:E170)</f>
        <v>0</v>
      </c>
      <c r="F171" s="47"/>
      <c r="G171" s="48"/>
    </row>
    <row r="172" spans="1:7" ht="15.75" thickBot="1" x14ac:dyDescent="0.3"/>
    <row r="173" spans="1:7" ht="38.25" thickBot="1" x14ac:dyDescent="0.3">
      <c r="A173" s="10" t="s">
        <v>12</v>
      </c>
      <c r="B173" s="2" t="s">
        <v>1</v>
      </c>
      <c r="C173" s="2" t="s">
        <v>2</v>
      </c>
      <c r="D173" s="2" t="s">
        <v>3</v>
      </c>
      <c r="E173" s="25" t="s">
        <v>4</v>
      </c>
      <c r="F173" s="21"/>
      <c r="G173" s="21"/>
    </row>
    <row r="174" spans="1:7" ht="51.75" thickBot="1" x14ac:dyDescent="0.3">
      <c r="A174" s="5">
        <v>14</v>
      </c>
      <c r="B174" s="11" t="s">
        <v>84</v>
      </c>
      <c r="C174" s="3">
        <v>250</v>
      </c>
      <c r="D174" s="4" t="s">
        <v>22</v>
      </c>
      <c r="E174" s="26" t="s">
        <v>85</v>
      </c>
      <c r="F174" s="20"/>
      <c r="G174" s="20"/>
    </row>
    <row r="175" spans="1:7" ht="26.25" thickBot="1" x14ac:dyDescent="0.3">
      <c r="A175" s="8" t="s">
        <v>7</v>
      </c>
      <c r="B175" s="9" t="s">
        <v>8</v>
      </c>
      <c r="C175" s="53" t="s">
        <v>9</v>
      </c>
      <c r="D175" s="54"/>
      <c r="E175" s="9" t="s">
        <v>10</v>
      </c>
      <c r="F175" s="55" t="s">
        <v>11</v>
      </c>
      <c r="G175" s="56"/>
    </row>
    <row r="176" spans="1:7" ht="25.5" x14ac:dyDescent="0.65">
      <c r="A176" s="12" t="s">
        <v>58</v>
      </c>
      <c r="B176" s="16">
        <v>2</v>
      </c>
      <c r="C176" s="49"/>
      <c r="D176" s="50"/>
      <c r="E176" s="7"/>
      <c r="F176" s="51"/>
      <c r="G176" s="52"/>
    </row>
    <row r="177" spans="1:7" ht="25.5" x14ac:dyDescent="0.65">
      <c r="A177" s="13" t="s">
        <v>59</v>
      </c>
      <c r="B177" s="18">
        <v>1</v>
      </c>
      <c r="C177" s="40"/>
      <c r="D177" s="41"/>
      <c r="E177" s="1"/>
      <c r="F177" s="42"/>
      <c r="G177" s="43"/>
    </row>
    <row r="178" spans="1:7" ht="25.5" x14ac:dyDescent="0.65">
      <c r="A178" s="13" t="s">
        <v>67</v>
      </c>
      <c r="B178" s="18">
        <v>2</v>
      </c>
      <c r="C178" s="40"/>
      <c r="D178" s="41"/>
      <c r="E178" s="1"/>
      <c r="F178" s="42"/>
      <c r="G178" s="43"/>
    </row>
    <row r="179" spans="1:7" ht="25.5" x14ac:dyDescent="0.65">
      <c r="A179" s="13" t="s">
        <v>68</v>
      </c>
      <c r="B179" s="18">
        <v>0.33</v>
      </c>
      <c r="C179" s="40"/>
      <c r="D179" s="41"/>
      <c r="E179" s="1"/>
      <c r="F179" s="42"/>
      <c r="G179" s="43"/>
    </row>
    <row r="180" spans="1:7" ht="25.5" x14ac:dyDescent="0.65">
      <c r="A180" s="13" t="s">
        <v>62</v>
      </c>
      <c r="B180" s="18">
        <v>0.33</v>
      </c>
      <c r="C180" s="40"/>
      <c r="D180" s="41"/>
      <c r="E180" s="1"/>
      <c r="F180" s="42"/>
      <c r="G180" s="43"/>
    </row>
    <row r="181" spans="1:7" ht="25.5" x14ac:dyDescent="0.65">
      <c r="A181" s="13" t="s">
        <v>63</v>
      </c>
      <c r="B181" s="19">
        <v>60</v>
      </c>
      <c r="C181" s="40"/>
      <c r="D181" s="41"/>
      <c r="E181" s="1"/>
      <c r="F181" s="42"/>
      <c r="G181" s="43"/>
    </row>
    <row r="182" spans="1:7" ht="26.25" thickBot="1" x14ac:dyDescent="0.7">
      <c r="A182" s="44" t="s">
        <v>64</v>
      </c>
      <c r="B182" s="45"/>
      <c r="C182" s="45"/>
      <c r="D182" s="46"/>
      <c r="E182" s="17">
        <f>SUM(E176:E181)</f>
        <v>0</v>
      </c>
      <c r="F182" s="47"/>
      <c r="G182" s="48"/>
    </row>
    <row r="183" spans="1:7" ht="15.75" thickBot="1" x14ac:dyDescent="0.3"/>
    <row r="184" spans="1:7" ht="38.25" thickBot="1" x14ac:dyDescent="0.3">
      <c r="A184" s="10" t="s">
        <v>12</v>
      </c>
      <c r="B184" s="2" t="s">
        <v>1</v>
      </c>
      <c r="C184" s="2" t="s">
        <v>2</v>
      </c>
      <c r="D184" s="2" t="s">
        <v>3</v>
      </c>
      <c r="E184" s="25" t="s">
        <v>4</v>
      </c>
      <c r="F184" s="21"/>
      <c r="G184" s="21"/>
    </row>
    <row r="185" spans="1:7" ht="51.75" thickBot="1" x14ac:dyDescent="0.3">
      <c r="A185" s="5">
        <v>15</v>
      </c>
      <c r="B185" s="11" t="s">
        <v>86</v>
      </c>
      <c r="C185" s="3">
        <v>450</v>
      </c>
      <c r="D185" s="4" t="s">
        <v>23</v>
      </c>
      <c r="E185" s="26" t="s">
        <v>80</v>
      </c>
      <c r="F185" s="20"/>
      <c r="G185" s="20"/>
    </row>
    <row r="186" spans="1:7" ht="26.25" thickBot="1" x14ac:dyDescent="0.3">
      <c r="A186" s="8" t="s">
        <v>7</v>
      </c>
      <c r="B186" s="9" t="s">
        <v>8</v>
      </c>
      <c r="C186" s="53" t="s">
        <v>9</v>
      </c>
      <c r="D186" s="54"/>
      <c r="E186" s="9" t="s">
        <v>10</v>
      </c>
      <c r="F186" s="55" t="s">
        <v>11</v>
      </c>
      <c r="G186" s="56"/>
    </row>
    <row r="187" spans="1:7" ht="25.5" x14ac:dyDescent="0.65">
      <c r="A187" s="12" t="s">
        <v>58</v>
      </c>
      <c r="B187" s="16">
        <v>2</v>
      </c>
      <c r="C187" s="49"/>
      <c r="D187" s="50"/>
      <c r="E187" s="7"/>
      <c r="F187" s="51"/>
      <c r="G187" s="52"/>
    </row>
    <row r="188" spans="1:7" ht="25.5" x14ac:dyDescent="0.65">
      <c r="A188" s="13" t="s">
        <v>59</v>
      </c>
      <c r="B188" s="18">
        <v>2</v>
      </c>
      <c r="C188" s="40"/>
      <c r="D188" s="41"/>
      <c r="E188" s="1"/>
      <c r="F188" s="42"/>
      <c r="G188" s="43"/>
    </row>
    <row r="189" spans="1:7" ht="25.5" x14ac:dyDescent="0.65">
      <c r="A189" s="13" t="s">
        <v>67</v>
      </c>
      <c r="B189" s="18">
        <v>2</v>
      </c>
      <c r="C189" s="40"/>
      <c r="D189" s="41"/>
      <c r="E189" s="1"/>
      <c r="F189" s="42"/>
      <c r="G189" s="43"/>
    </row>
    <row r="190" spans="1:7" ht="25.5" x14ac:dyDescent="0.65">
      <c r="A190" s="13" t="s">
        <v>68</v>
      </c>
      <c r="B190" s="18">
        <v>0.33</v>
      </c>
      <c r="C190" s="40"/>
      <c r="D190" s="41"/>
      <c r="E190" s="1"/>
      <c r="F190" s="42"/>
      <c r="G190" s="43"/>
    </row>
    <row r="191" spans="1:7" ht="25.5" x14ac:dyDescent="0.65">
      <c r="A191" s="13" t="s">
        <v>62</v>
      </c>
      <c r="B191" s="18">
        <v>0.33</v>
      </c>
      <c r="C191" s="40"/>
      <c r="D191" s="41"/>
      <c r="E191" s="1"/>
      <c r="F191" s="42"/>
      <c r="G191" s="43"/>
    </row>
    <row r="192" spans="1:7" ht="25.5" x14ac:dyDescent="0.65">
      <c r="A192" s="13" t="s">
        <v>63</v>
      </c>
      <c r="B192" s="19">
        <v>30</v>
      </c>
      <c r="C192" s="40"/>
      <c r="D192" s="41"/>
      <c r="E192" s="1"/>
      <c r="F192" s="42"/>
      <c r="G192" s="43"/>
    </row>
    <row r="193" spans="1:7" ht="26.25" thickBot="1" x14ac:dyDescent="0.7">
      <c r="A193" s="44" t="s">
        <v>64</v>
      </c>
      <c r="B193" s="45"/>
      <c r="C193" s="45"/>
      <c r="D193" s="46"/>
      <c r="E193" s="17">
        <f>SUM(E187:E192)</f>
        <v>0</v>
      </c>
      <c r="F193" s="47"/>
      <c r="G193" s="48"/>
    </row>
    <row r="201" spans="1:7" ht="15.75" thickBot="1" x14ac:dyDescent="0.3"/>
    <row r="202" spans="1:7" ht="38.25" thickBot="1" x14ac:dyDescent="0.3">
      <c r="A202" s="10" t="s">
        <v>12</v>
      </c>
      <c r="B202" s="2" t="s">
        <v>1</v>
      </c>
      <c r="C202" s="2" t="s">
        <v>2</v>
      </c>
      <c r="D202" s="2" t="s">
        <v>3</v>
      </c>
      <c r="E202" s="25" t="s">
        <v>4</v>
      </c>
      <c r="F202" s="21"/>
      <c r="G202" s="21"/>
    </row>
    <row r="203" spans="1:7" ht="51.75" thickBot="1" x14ac:dyDescent="0.3">
      <c r="A203" s="5">
        <v>16</v>
      </c>
      <c r="B203" s="11" t="s">
        <v>87</v>
      </c>
      <c r="C203" s="3">
        <v>150</v>
      </c>
      <c r="D203" s="4" t="s">
        <v>23</v>
      </c>
      <c r="E203" s="26" t="s">
        <v>88</v>
      </c>
      <c r="F203" s="20"/>
      <c r="G203" s="20"/>
    </row>
    <row r="204" spans="1:7" ht="26.25" thickBot="1" x14ac:dyDescent="0.3">
      <c r="A204" s="8" t="s">
        <v>7</v>
      </c>
      <c r="B204" s="9" t="s">
        <v>8</v>
      </c>
      <c r="C204" s="53" t="s">
        <v>9</v>
      </c>
      <c r="D204" s="54"/>
      <c r="E204" s="9" t="s">
        <v>10</v>
      </c>
      <c r="F204" s="55" t="s">
        <v>11</v>
      </c>
      <c r="G204" s="56"/>
    </row>
    <row r="205" spans="1:7" ht="25.5" x14ac:dyDescent="0.65">
      <c r="A205" s="12" t="s">
        <v>58</v>
      </c>
      <c r="B205" s="16">
        <v>2</v>
      </c>
      <c r="C205" s="49"/>
      <c r="D205" s="50"/>
      <c r="E205" s="7"/>
      <c r="F205" s="51"/>
      <c r="G205" s="52"/>
    </row>
    <row r="206" spans="1:7" ht="25.5" x14ac:dyDescent="0.65">
      <c r="A206" s="13" t="s">
        <v>59</v>
      </c>
      <c r="B206" s="18">
        <v>1</v>
      </c>
      <c r="C206" s="40"/>
      <c r="D206" s="41"/>
      <c r="E206" s="1"/>
      <c r="F206" s="42"/>
      <c r="G206" s="43"/>
    </row>
    <row r="207" spans="1:7" ht="25.5" x14ac:dyDescent="0.65">
      <c r="A207" s="13" t="s">
        <v>67</v>
      </c>
      <c r="B207" s="18">
        <v>1</v>
      </c>
      <c r="C207" s="40"/>
      <c r="D207" s="41"/>
      <c r="E207" s="1"/>
      <c r="F207" s="42"/>
      <c r="G207" s="43"/>
    </row>
    <row r="208" spans="1:7" ht="25.5" x14ac:dyDescent="0.65">
      <c r="A208" s="13" t="s">
        <v>68</v>
      </c>
      <c r="B208" s="18">
        <v>0.33</v>
      </c>
      <c r="C208" s="40"/>
      <c r="D208" s="41"/>
      <c r="E208" s="1"/>
      <c r="F208" s="42"/>
      <c r="G208" s="43"/>
    </row>
    <row r="209" spans="1:7" ht="25.5" x14ac:dyDescent="0.65">
      <c r="A209" s="13" t="s">
        <v>62</v>
      </c>
      <c r="B209" s="18">
        <v>0.33</v>
      </c>
      <c r="C209" s="40"/>
      <c r="D209" s="41"/>
      <c r="E209" s="1"/>
      <c r="F209" s="42"/>
      <c r="G209" s="43"/>
    </row>
    <row r="210" spans="1:7" ht="25.5" x14ac:dyDescent="0.65">
      <c r="A210" s="13" t="s">
        <v>63</v>
      </c>
      <c r="B210" s="19">
        <v>30</v>
      </c>
      <c r="C210" s="40"/>
      <c r="D210" s="41"/>
      <c r="E210" s="1"/>
      <c r="F210" s="42"/>
      <c r="G210" s="43"/>
    </row>
    <row r="211" spans="1:7" ht="26.25" thickBot="1" x14ac:dyDescent="0.7">
      <c r="A211" s="44" t="s">
        <v>64</v>
      </c>
      <c r="B211" s="45"/>
      <c r="C211" s="45"/>
      <c r="D211" s="46"/>
      <c r="E211" s="17">
        <f>SUM(E205:E210)</f>
        <v>0</v>
      </c>
      <c r="F211" s="47"/>
      <c r="G211" s="48"/>
    </row>
    <row r="212" spans="1:7" ht="15.75" thickBot="1" x14ac:dyDescent="0.3"/>
    <row r="213" spans="1:7" ht="38.25" thickBot="1" x14ac:dyDescent="0.3">
      <c r="A213" s="10" t="s">
        <v>12</v>
      </c>
      <c r="B213" s="2" t="s">
        <v>1</v>
      </c>
      <c r="C213" s="2" t="s">
        <v>2</v>
      </c>
      <c r="D213" s="2" t="s">
        <v>3</v>
      </c>
      <c r="E213" s="25" t="s">
        <v>4</v>
      </c>
      <c r="F213" s="21"/>
      <c r="G213" s="21"/>
    </row>
    <row r="214" spans="1:7" ht="38.25" thickBot="1" x14ac:dyDescent="0.3">
      <c r="A214" s="5">
        <v>17</v>
      </c>
      <c r="B214" s="11" t="s">
        <v>89</v>
      </c>
      <c r="C214" s="3">
        <v>100</v>
      </c>
      <c r="D214" s="4" t="s">
        <v>90</v>
      </c>
      <c r="E214" s="30" t="s">
        <v>91</v>
      </c>
      <c r="F214" s="20"/>
      <c r="G214" s="20"/>
    </row>
    <row r="215" spans="1:7" ht="26.25" thickBot="1" x14ac:dyDescent="0.3">
      <c r="A215" s="8" t="s">
        <v>7</v>
      </c>
      <c r="B215" s="9" t="s">
        <v>8</v>
      </c>
      <c r="C215" s="53" t="s">
        <v>9</v>
      </c>
      <c r="D215" s="54"/>
      <c r="E215" s="9" t="s">
        <v>10</v>
      </c>
      <c r="F215" s="55" t="s">
        <v>11</v>
      </c>
      <c r="G215" s="56"/>
    </row>
    <row r="216" spans="1:7" ht="25.5" x14ac:dyDescent="0.65">
      <c r="A216" s="12" t="s">
        <v>58</v>
      </c>
      <c r="B216" s="16">
        <v>2</v>
      </c>
      <c r="C216" s="49"/>
      <c r="D216" s="50"/>
      <c r="E216" s="7"/>
      <c r="F216" s="51"/>
      <c r="G216" s="52"/>
    </row>
    <row r="217" spans="1:7" ht="25.5" x14ac:dyDescent="0.65">
      <c r="A217" s="13" t="s">
        <v>59</v>
      </c>
      <c r="B217" s="18">
        <v>1</v>
      </c>
      <c r="C217" s="40"/>
      <c r="D217" s="41"/>
      <c r="E217" s="1"/>
      <c r="F217" s="42"/>
      <c r="G217" s="43"/>
    </row>
    <row r="218" spans="1:7" ht="25.5" x14ac:dyDescent="0.65">
      <c r="A218" s="13" t="s">
        <v>60</v>
      </c>
      <c r="B218" s="18">
        <v>1</v>
      </c>
      <c r="C218" s="40"/>
      <c r="D218" s="41"/>
      <c r="E218" s="1"/>
      <c r="F218" s="42"/>
      <c r="G218" s="43"/>
    </row>
    <row r="219" spans="1:7" ht="25.5" x14ac:dyDescent="0.65">
      <c r="A219" s="13" t="s">
        <v>61</v>
      </c>
      <c r="B219" s="18">
        <v>0.33</v>
      </c>
      <c r="C219" s="40"/>
      <c r="D219" s="41"/>
      <c r="E219" s="1"/>
      <c r="F219" s="42"/>
      <c r="G219" s="43"/>
    </row>
    <row r="220" spans="1:7" ht="25.5" x14ac:dyDescent="0.65">
      <c r="A220" s="13" t="s">
        <v>62</v>
      </c>
      <c r="B220" s="18">
        <v>0.33</v>
      </c>
      <c r="C220" s="40"/>
      <c r="D220" s="41"/>
      <c r="E220" s="1"/>
      <c r="F220" s="42"/>
      <c r="G220" s="43"/>
    </row>
    <row r="221" spans="1:7" ht="25.5" x14ac:dyDescent="0.65">
      <c r="A221" s="13" t="s">
        <v>63</v>
      </c>
      <c r="B221" s="19">
        <v>70</v>
      </c>
      <c r="C221" s="40"/>
      <c r="D221" s="41"/>
      <c r="E221" s="1"/>
      <c r="F221" s="42"/>
      <c r="G221" s="43"/>
    </row>
    <row r="222" spans="1:7" ht="26.25" thickBot="1" x14ac:dyDescent="0.7">
      <c r="A222" s="44" t="s">
        <v>64</v>
      </c>
      <c r="B222" s="45"/>
      <c r="C222" s="45"/>
      <c r="D222" s="46"/>
      <c r="E222" s="17">
        <f>SUM(E216:E221)</f>
        <v>0</v>
      </c>
      <c r="F222" s="47"/>
      <c r="G222" s="48"/>
    </row>
    <row r="223" spans="1:7" ht="15.75" thickBot="1" x14ac:dyDescent="0.3"/>
    <row r="224" spans="1:7" ht="38.25" thickBot="1" x14ac:dyDescent="0.3">
      <c r="A224" s="10" t="s">
        <v>12</v>
      </c>
      <c r="B224" s="2" t="s">
        <v>1</v>
      </c>
      <c r="C224" s="2" t="s">
        <v>2</v>
      </c>
      <c r="D224" s="2" t="s">
        <v>3</v>
      </c>
      <c r="E224" s="25" t="s">
        <v>4</v>
      </c>
      <c r="F224" s="21"/>
      <c r="G224" s="21"/>
    </row>
    <row r="225" spans="1:7" ht="51.75" thickBot="1" x14ac:dyDescent="0.3">
      <c r="A225" s="5">
        <v>18</v>
      </c>
      <c r="B225" s="11" t="s">
        <v>84</v>
      </c>
      <c r="C225" s="3">
        <v>315</v>
      </c>
      <c r="D225" s="4" t="s">
        <v>24</v>
      </c>
      <c r="E225" s="26" t="s">
        <v>92</v>
      </c>
      <c r="F225" s="20"/>
      <c r="G225" s="20"/>
    </row>
    <row r="226" spans="1:7" ht="26.25" thickBot="1" x14ac:dyDescent="0.3">
      <c r="A226" s="8" t="s">
        <v>7</v>
      </c>
      <c r="B226" s="9" t="s">
        <v>8</v>
      </c>
      <c r="C226" s="53" t="s">
        <v>9</v>
      </c>
      <c r="D226" s="54"/>
      <c r="E226" s="9" t="s">
        <v>10</v>
      </c>
      <c r="F226" s="55" t="s">
        <v>11</v>
      </c>
      <c r="G226" s="56"/>
    </row>
    <row r="227" spans="1:7" ht="25.5" x14ac:dyDescent="0.65">
      <c r="A227" s="12" t="s">
        <v>58</v>
      </c>
      <c r="B227" s="16">
        <v>2</v>
      </c>
      <c r="C227" s="49"/>
      <c r="D227" s="50"/>
      <c r="E227" s="7"/>
      <c r="F227" s="51"/>
      <c r="G227" s="52"/>
    </row>
    <row r="228" spans="1:7" ht="25.5" x14ac:dyDescent="0.65">
      <c r="A228" s="13" t="s">
        <v>59</v>
      </c>
      <c r="B228" s="18">
        <v>1</v>
      </c>
      <c r="C228" s="40"/>
      <c r="D228" s="41"/>
      <c r="E228" s="1"/>
      <c r="F228" s="42"/>
      <c r="G228" s="43"/>
    </row>
    <row r="229" spans="1:7" ht="25.5" x14ac:dyDescent="0.65">
      <c r="A229" s="13" t="s">
        <v>67</v>
      </c>
      <c r="B229" s="18">
        <v>1</v>
      </c>
      <c r="C229" s="40"/>
      <c r="D229" s="41"/>
      <c r="E229" s="1"/>
      <c r="F229" s="42"/>
      <c r="G229" s="43"/>
    </row>
    <row r="230" spans="1:7" ht="25.5" x14ac:dyDescent="0.65">
      <c r="A230" s="13" t="s">
        <v>68</v>
      </c>
      <c r="B230" s="18">
        <v>0.33</v>
      </c>
      <c r="C230" s="40"/>
      <c r="D230" s="41"/>
      <c r="E230" s="1"/>
      <c r="F230" s="42"/>
      <c r="G230" s="43"/>
    </row>
    <row r="231" spans="1:7" ht="25.5" x14ac:dyDescent="0.65">
      <c r="A231" s="13" t="s">
        <v>62</v>
      </c>
      <c r="B231" s="18">
        <v>0.33</v>
      </c>
      <c r="C231" s="40"/>
      <c r="D231" s="41"/>
      <c r="E231" s="1"/>
      <c r="F231" s="42"/>
      <c r="G231" s="43"/>
    </row>
    <row r="232" spans="1:7" ht="25.5" x14ac:dyDescent="0.65">
      <c r="A232" s="13" t="s">
        <v>63</v>
      </c>
      <c r="B232" s="19">
        <v>70</v>
      </c>
      <c r="C232" s="40"/>
      <c r="D232" s="41"/>
      <c r="E232" s="1"/>
      <c r="F232" s="42"/>
      <c r="G232" s="43"/>
    </row>
    <row r="233" spans="1:7" ht="26.25" thickBot="1" x14ac:dyDescent="0.7">
      <c r="A233" s="44" t="s">
        <v>64</v>
      </c>
      <c r="B233" s="45"/>
      <c r="C233" s="45"/>
      <c r="D233" s="46"/>
      <c r="E233" s="17">
        <f>SUM(E227:E232)</f>
        <v>0</v>
      </c>
      <c r="F233" s="47"/>
      <c r="G233" s="48"/>
    </row>
    <row r="241" spans="1:7" ht="15.75" thickBot="1" x14ac:dyDescent="0.3"/>
    <row r="242" spans="1:7" ht="38.25" thickBot="1" x14ac:dyDescent="0.3">
      <c r="A242" s="10" t="s">
        <v>12</v>
      </c>
      <c r="B242" s="2" t="s">
        <v>1</v>
      </c>
      <c r="C242" s="2" t="s">
        <v>2</v>
      </c>
      <c r="D242" s="2" t="s">
        <v>3</v>
      </c>
      <c r="E242" s="25" t="s">
        <v>4</v>
      </c>
      <c r="F242" s="21"/>
      <c r="G242" s="21"/>
    </row>
    <row r="243" spans="1:7" ht="51.75" thickBot="1" x14ac:dyDescent="0.3">
      <c r="A243" s="5">
        <v>19</v>
      </c>
      <c r="B243" s="29" t="s">
        <v>74</v>
      </c>
      <c r="C243" s="3">
        <v>200</v>
      </c>
      <c r="D243" s="4" t="s">
        <v>24</v>
      </c>
      <c r="E243" s="26" t="s">
        <v>25</v>
      </c>
      <c r="F243" s="20"/>
      <c r="G243" s="20"/>
    </row>
    <row r="244" spans="1:7" ht="26.25" thickBot="1" x14ac:dyDescent="0.3">
      <c r="A244" s="8" t="s">
        <v>7</v>
      </c>
      <c r="B244" s="9" t="s">
        <v>8</v>
      </c>
      <c r="C244" s="53" t="s">
        <v>9</v>
      </c>
      <c r="D244" s="54"/>
      <c r="E244" s="9" t="s">
        <v>10</v>
      </c>
      <c r="F244" s="55" t="s">
        <v>11</v>
      </c>
      <c r="G244" s="56"/>
    </row>
    <row r="245" spans="1:7" ht="25.5" x14ac:dyDescent="0.65">
      <c r="A245" s="12" t="s">
        <v>58</v>
      </c>
      <c r="B245" s="16">
        <v>2</v>
      </c>
      <c r="C245" s="49"/>
      <c r="D245" s="50"/>
      <c r="E245" s="7"/>
      <c r="F245" s="51"/>
      <c r="G245" s="52"/>
    </row>
    <row r="246" spans="1:7" ht="25.5" x14ac:dyDescent="0.65">
      <c r="A246" s="13" t="s">
        <v>59</v>
      </c>
      <c r="B246" s="18">
        <v>1</v>
      </c>
      <c r="C246" s="40"/>
      <c r="D246" s="41"/>
      <c r="E246" s="1"/>
      <c r="F246" s="42"/>
      <c r="G246" s="43"/>
    </row>
    <row r="247" spans="1:7" ht="25.5" x14ac:dyDescent="0.65">
      <c r="A247" s="13" t="s">
        <v>67</v>
      </c>
      <c r="B247" s="18">
        <v>1</v>
      </c>
      <c r="C247" s="40"/>
      <c r="D247" s="41"/>
      <c r="E247" s="1"/>
      <c r="F247" s="42"/>
      <c r="G247" s="43"/>
    </row>
    <row r="248" spans="1:7" ht="25.5" x14ac:dyDescent="0.65">
      <c r="A248" s="13" t="s">
        <v>68</v>
      </c>
      <c r="B248" s="18">
        <v>0.33</v>
      </c>
      <c r="C248" s="40"/>
      <c r="D248" s="41"/>
      <c r="E248" s="1"/>
      <c r="F248" s="42"/>
      <c r="G248" s="43"/>
    </row>
    <row r="249" spans="1:7" ht="25.5" x14ac:dyDescent="0.65">
      <c r="A249" s="13" t="s">
        <v>62</v>
      </c>
      <c r="B249" s="18">
        <v>0.33</v>
      </c>
      <c r="C249" s="40"/>
      <c r="D249" s="41"/>
      <c r="E249" s="1"/>
      <c r="F249" s="42"/>
      <c r="G249" s="43"/>
    </row>
    <row r="250" spans="1:7" ht="25.5" x14ac:dyDescent="0.65">
      <c r="A250" s="13" t="s">
        <v>63</v>
      </c>
      <c r="B250" s="19">
        <v>20</v>
      </c>
      <c r="C250" s="40"/>
      <c r="D250" s="41"/>
      <c r="E250" s="1"/>
      <c r="F250" s="42"/>
      <c r="G250" s="43"/>
    </row>
    <row r="251" spans="1:7" ht="26.25" thickBot="1" x14ac:dyDescent="0.7">
      <c r="A251" s="44" t="s">
        <v>64</v>
      </c>
      <c r="B251" s="45"/>
      <c r="C251" s="45"/>
      <c r="D251" s="46"/>
      <c r="E251" s="17">
        <f>SUM(E245:E250)</f>
        <v>0</v>
      </c>
      <c r="F251" s="47"/>
      <c r="G251" s="48"/>
    </row>
    <row r="252" spans="1:7" ht="15.75" thickBot="1" x14ac:dyDescent="0.3"/>
    <row r="253" spans="1:7" ht="38.25" thickBot="1" x14ac:dyDescent="0.3">
      <c r="A253" s="10" t="s">
        <v>12</v>
      </c>
      <c r="B253" s="2" t="s">
        <v>1</v>
      </c>
      <c r="C253" s="2" t="s">
        <v>2</v>
      </c>
      <c r="D253" s="2" t="s">
        <v>3</v>
      </c>
      <c r="E253" s="25" t="s">
        <v>4</v>
      </c>
      <c r="F253" s="21"/>
      <c r="G253" s="21"/>
    </row>
    <row r="254" spans="1:7" ht="51.75" thickBot="1" x14ac:dyDescent="0.3">
      <c r="A254" s="5">
        <v>20</v>
      </c>
      <c r="B254" s="29" t="s">
        <v>74</v>
      </c>
      <c r="C254" s="3">
        <v>200</v>
      </c>
      <c r="D254" s="4" t="s">
        <v>24</v>
      </c>
      <c r="E254" s="30" t="s">
        <v>25</v>
      </c>
      <c r="F254" s="20"/>
      <c r="G254" s="20"/>
    </row>
    <row r="255" spans="1:7" ht="26.25" thickBot="1" x14ac:dyDescent="0.3">
      <c r="A255" s="8" t="s">
        <v>7</v>
      </c>
      <c r="B255" s="9" t="s">
        <v>8</v>
      </c>
      <c r="C255" s="53" t="s">
        <v>9</v>
      </c>
      <c r="D255" s="54"/>
      <c r="E255" s="9" t="s">
        <v>10</v>
      </c>
      <c r="F255" s="55" t="s">
        <v>11</v>
      </c>
      <c r="G255" s="56"/>
    </row>
    <row r="256" spans="1:7" ht="25.5" x14ac:dyDescent="0.65">
      <c r="A256" s="12" t="s">
        <v>58</v>
      </c>
      <c r="B256" s="16">
        <v>2</v>
      </c>
      <c r="C256" s="49"/>
      <c r="D256" s="50"/>
      <c r="E256" s="7"/>
      <c r="F256" s="51"/>
      <c r="G256" s="52"/>
    </row>
    <row r="257" spans="1:7" ht="25.5" x14ac:dyDescent="0.65">
      <c r="A257" s="13" t="s">
        <v>59</v>
      </c>
      <c r="B257" s="18">
        <v>1</v>
      </c>
      <c r="C257" s="40"/>
      <c r="D257" s="41"/>
      <c r="E257" s="1"/>
      <c r="F257" s="42"/>
      <c r="G257" s="43"/>
    </row>
    <row r="258" spans="1:7" ht="25.5" x14ac:dyDescent="0.65">
      <c r="A258" s="13" t="s">
        <v>67</v>
      </c>
      <c r="B258" s="18">
        <v>1</v>
      </c>
      <c r="C258" s="40"/>
      <c r="D258" s="41"/>
      <c r="E258" s="1"/>
      <c r="F258" s="42"/>
      <c r="G258" s="43"/>
    </row>
    <row r="259" spans="1:7" ht="25.5" x14ac:dyDescent="0.65">
      <c r="A259" s="13" t="s">
        <v>68</v>
      </c>
      <c r="B259" s="18">
        <v>0.33</v>
      </c>
      <c r="C259" s="40"/>
      <c r="D259" s="41"/>
      <c r="E259" s="1"/>
      <c r="F259" s="42"/>
      <c r="G259" s="43"/>
    </row>
    <row r="260" spans="1:7" ht="25.5" x14ac:dyDescent="0.65">
      <c r="A260" s="13" t="s">
        <v>62</v>
      </c>
      <c r="B260" s="18">
        <v>0.33</v>
      </c>
      <c r="C260" s="40"/>
      <c r="D260" s="41"/>
      <c r="E260" s="1"/>
      <c r="F260" s="42"/>
      <c r="G260" s="43"/>
    </row>
    <row r="261" spans="1:7" ht="25.5" x14ac:dyDescent="0.65">
      <c r="A261" s="13" t="s">
        <v>63</v>
      </c>
      <c r="B261" s="19">
        <v>15</v>
      </c>
      <c r="C261" s="40"/>
      <c r="D261" s="41"/>
      <c r="E261" s="1"/>
      <c r="F261" s="42"/>
      <c r="G261" s="43"/>
    </row>
    <row r="262" spans="1:7" ht="26.25" thickBot="1" x14ac:dyDescent="0.7">
      <c r="A262" s="44" t="s">
        <v>64</v>
      </c>
      <c r="B262" s="45"/>
      <c r="C262" s="45"/>
      <c r="D262" s="46"/>
      <c r="E262" s="17">
        <f>SUM(E256:E261)</f>
        <v>0</v>
      </c>
      <c r="F262" s="47"/>
      <c r="G262" s="48"/>
    </row>
    <row r="263" spans="1:7" ht="15.75" thickBot="1" x14ac:dyDescent="0.3"/>
    <row r="264" spans="1:7" ht="38.25" thickBot="1" x14ac:dyDescent="0.3">
      <c r="A264" s="10" t="s">
        <v>12</v>
      </c>
      <c r="B264" s="2" t="s">
        <v>1</v>
      </c>
      <c r="C264" s="2" t="s">
        <v>2</v>
      </c>
      <c r="D264" s="2" t="s">
        <v>3</v>
      </c>
      <c r="E264" s="25" t="s">
        <v>4</v>
      </c>
      <c r="F264" s="21"/>
      <c r="G264" s="21"/>
    </row>
    <row r="265" spans="1:7" ht="51.75" thickBot="1" x14ac:dyDescent="0.3">
      <c r="A265" s="5">
        <v>21</v>
      </c>
      <c r="B265" s="11" t="s">
        <v>26</v>
      </c>
      <c r="C265" s="3">
        <v>40</v>
      </c>
      <c r="D265" s="4" t="s">
        <v>24</v>
      </c>
      <c r="E265" s="26" t="s">
        <v>93</v>
      </c>
      <c r="F265" s="20"/>
      <c r="G265" s="20"/>
    </row>
    <row r="266" spans="1:7" ht="26.25" thickBot="1" x14ac:dyDescent="0.3">
      <c r="A266" s="8" t="s">
        <v>7</v>
      </c>
      <c r="B266" s="9" t="s">
        <v>8</v>
      </c>
      <c r="C266" s="53" t="s">
        <v>9</v>
      </c>
      <c r="D266" s="54"/>
      <c r="E266" s="9" t="s">
        <v>10</v>
      </c>
      <c r="F266" s="55" t="s">
        <v>11</v>
      </c>
      <c r="G266" s="56"/>
    </row>
    <row r="267" spans="1:7" ht="25.5" x14ac:dyDescent="0.65">
      <c r="A267" s="12" t="s">
        <v>58</v>
      </c>
      <c r="B267" s="16">
        <v>2</v>
      </c>
      <c r="C267" s="49"/>
      <c r="D267" s="50"/>
      <c r="E267" s="7"/>
      <c r="F267" s="51"/>
      <c r="G267" s="52"/>
    </row>
    <row r="268" spans="1:7" ht="25.5" x14ac:dyDescent="0.65">
      <c r="A268" s="13" t="s">
        <v>59</v>
      </c>
      <c r="B268" s="18">
        <v>1</v>
      </c>
      <c r="C268" s="40"/>
      <c r="D268" s="41"/>
      <c r="E268" s="1"/>
      <c r="F268" s="42"/>
      <c r="G268" s="43"/>
    </row>
    <row r="269" spans="1:7" ht="25.5" x14ac:dyDescent="0.65">
      <c r="A269" s="13" t="s">
        <v>67</v>
      </c>
      <c r="B269" s="18">
        <v>1</v>
      </c>
      <c r="C269" s="40"/>
      <c r="D269" s="41"/>
      <c r="E269" s="1"/>
      <c r="F269" s="42"/>
      <c r="G269" s="43"/>
    </row>
    <row r="270" spans="1:7" ht="25.5" x14ac:dyDescent="0.65">
      <c r="A270" s="13" t="s">
        <v>68</v>
      </c>
      <c r="B270" s="18">
        <v>0.33</v>
      </c>
      <c r="C270" s="40"/>
      <c r="D270" s="41"/>
      <c r="E270" s="1"/>
      <c r="F270" s="42"/>
      <c r="G270" s="43"/>
    </row>
    <row r="271" spans="1:7" ht="25.5" x14ac:dyDescent="0.65">
      <c r="A271" s="13" t="s">
        <v>62</v>
      </c>
      <c r="B271" s="18">
        <v>0.33</v>
      </c>
      <c r="C271" s="40"/>
      <c r="D271" s="41"/>
      <c r="E271" s="1"/>
      <c r="F271" s="42"/>
      <c r="G271" s="43"/>
    </row>
    <row r="272" spans="1:7" ht="25.5" x14ac:dyDescent="0.65">
      <c r="A272" s="13" t="s">
        <v>63</v>
      </c>
      <c r="B272" s="19">
        <v>15</v>
      </c>
      <c r="C272" s="40"/>
      <c r="D272" s="41"/>
      <c r="E272" s="1"/>
      <c r="F272" s="42"/>
      <c r="G272" s="43"/>
    </row>
    <row r="273" spans="1:7" ht="26.25" thickBot="1" x14ac:dyDescent="0.7">
      <c r="A273" s="44" t="s">
        <v>64</v>
      </c>
      <c r="B273" s="45"/>
      <c r="C273" s="45"/>
      <c r="D273" s="46"/>
      <c r="E273" s="17">
        <f>SUM(E267:E272)</f>
        <v>0</v>
      </c>
      <c r="F273" s="47"/>
      <c r="G273" s="48"/>
    </row>
    <row r="281" spans="1:7" ht="15.75" thickBot="1" x14ac:dyDescent="0.3"/>
    <row r="282" spans="1:7" ht="38.25" thickBot="1" x14ac:dyDescent="0.3">
      <c r="A282" s="10" t="s">
        <v>12</v>
      </c>
      <c r="B282" s="2" t="s">
        <v>1</v>
      </c>
      <c r="C282" s="2" t="s">
        <v>2</v>
      </c>
      <c r="D282" s="2" t="s">
        <v>3</v>
      </c>
      <c r="E282" s="25" t="s">
        <v>4</v>
      </c>
      <c r="F282" s="21"/>
      <c r="G282" s="21"/>
    </row>
    <row r="283" spans="1:7" ht="26.25" thickBot="1" x14ac:dyDescent="0.3">
      <c r="A283" s="5">
        <v>22</v>
      </c>
      <c r="B283" s="36" t="s">
        <v>5</v>
      </c>
      <c r="C283" s="11">
        <v>20</v>
      </c>
      <c r="D283" s="37" t="s">
        <v>130</v>
      </c>
      <c r="E283" s="11" t="s">
        <v>131</v>
      </c>
      <c r="F283" s="20"/>
      <c r="G283" s="20"/>
    </row>
    <row r="284" spans="1:7" ht="26.25" thickBot="1" x14ac:dyDescent="0.3">
      <c r="A284" s="8" t="s">
        <v>7</v>
      </c>
      <c r="B284" s="9" t="s">
        <v>8</v>
      </c>
      <c r="C284" s="53" t="s">
        <v>9</v>
      </c>
      <c r="D284" s="54"/>
      <c r="E284" s="9" t="s">
        <v>10</v>
      </c>
      <c r="F284" s="55" t="s">
        <v>11</v>
      </c>
      <c r="G284" s="56"/>
    </row>
    <row r="285" spans="1:7" ht="25.5" x14ac:dyDescent="0.65">
      <c r="A285" s="12" t="s">
        <v>58</v>
      </c>
      <c r="B285" s="16">
        <v>2</v>
      </c>
      <c r="C285" s="49"/>
      <c r="D285" s="50"/>
      <c r="E285" s="7"/>
      <c r="F285" s="51"/>
      <c r="G285" s="52"/>
    </row>
    <row r="286" spans="1:7" ht="25.5" x14ac:dyDescent="0.65">
      <c r="A286" s="13" t="s">
        <v>59</v>
      </c>
      <c r="B286" s="18">
        <v>1</v>
      </c>
      <c r="C286" s="40"/>
      <c r="D286" s="41"/>
      <c r="E286" s="1"/>
      <c r="F286" s="42"/>
      <c r="G286" s="43"/>
    </row>
    <row r="287" spans="1:7" ht="25.5" x14ac:dyDescent="0.65">
      <c r="A287" s="13" t="s">
        <v>67</v>
      </c>
      <c r="B287" s="18">
        <v>1</v>
      </c>
      <c r="C287" s="40"/>
      <c r="D287" s="41"/>
      <c r="E287" s="1"/>
      <c r="F287" s="42"/>
      <c r="G287" s="43"/>
    </row>
    <row r="288" spans="1:7" ht="25.5" x14ac:dyDescent="0.65">
      <c r="A288" s="13" t="s">
        <v>68</v>
      </c>
      <c r="B288" s="18">
        <v>0.33</v>
      </c>
      <c r="C288" s="40"/>
      <c r="D288" s="41"/>
      <c r="E288" s="1"/>
      <c r="F288" s="42"/>
      <c r="G288" s="43"/>
    </row>
    <row r="289" spans="1:7" ht="25.5" x14ac:dyDescent="0.65">
      <c r="A289" s="13" t="s">
        <v>62</v>
      </c>
      <c r="B289" s="18">
        <v>0.33</v>
      </c>
      <c r="C289" s="40"/>
      <c r="D289" s="41"/>
      <c r="E289" s="1"/>
      <c r="F289" s="42"/>
      <c r="G289" s="43"/>
    </row>
    <row r="290" spans="1:7" ht="25.5" x14ac:dyDescent="0.65">
      <c r="A290" s="13" t="s">
        <v>63</v>
      </c>
      <c r="B290" s="19">
        <v>10</v>
      </c>
      <c r="C290" s="40"/>
      <c r="D290" s="41"/>
      <c r="E290" s="1"/>
      <c r="F290" s="42"/>
      <c r="G290" s="43"/>
    </row>
    <row r="291" spans="1:7" ht="26.25" thickBot="1" x14ac:dyDescent="0.7">
      <c r="A291" s="44" t="s">
        <v>64</v>
      </c>
      <c r="B291" s="45"/>
      <c r="C291" s="45"/>
      <c r="D291" s="46"/>
      <c r="E291" s="17">
        <f>SUM(E285:E290)</f>
        <v>0</v>
      </c>
      <c r="F291" s="47"/>
      <c r="G291" s="48"/>
    </row>
    <row r="293" spans="1:7" ht="15.75" thickBot="1" x14ac:dyDescent="0.3"/>
    <row r="294" spans="1:7" ht="38.25" thickBot="1" x14ac:dyDescent="0.3">
      <c r="A294" s="10" t="s">
        <v>12</v>
      </c>
      <c r="B294" s="2" t="s">
        <v>1</v>
      </c>
      <c r="C294" s="2" t="s">
        <v>2</v>
      </c>
      <c r="D294" s="2" t="s">
        <v>3</v>
      </c>
      <c r="E294" s="25" t="s">
        <v>4</v>
      </c>
      <c r="F294" s="21"/>
      <c r="G294" s="21"/>
    </row>
    <row r="295" spans="1:7" ht="26.25" thickBot="1" x14ac:dyDescent="0.3">
      <c r="A295" s="5">
        <v>23</v>
      </c>
      <c r="B295" s="11" t="s">
        <v>5</v>
      </c>
      <c r="C295" s="3">
        <v>60</v>
      </c>
      <c r="D295" s="4" t="s">
        <v>94</v>
      </c>
      <c r="E295" s="26" t="s">
        <v>45</v>
      </c>
      <c r="F295" s="20"/>
      <c r="G295" s="20"/>
    </row>
    <row r="296" spans="1:7" ht="26.25" thickBot="1" x14ac:dyDescent="0.3">
      <c r="A296" s="8" t="s">
        <v>7</v>
      </c>
      <c r="B296" s="9" t="s">
        <v>8</v>
      </c>
      <c r="C296" s="53" t="s">
        <v>9</v>
      </c>
      <c r="D296" s="54"/>
      <c r="E296" s="9" t="s">
        <v>10</v>
      </c>
      <c r="F296" s="55" t="s">
        <v>11</v>
      </c>
      <c r="G296" s="56"/>
    </row>
    <row r="297" spans="1:7" ht="25.5" x14ac:dyDescent="0.65">
      <c r="A297" s="12" t="s">
        <v>58</v>
      </c>
      <c r="B297" s="16">
        <v>2</v>
      </c>
      <c r="C297" s="49"/>
      <c r="D297" s="50"/>
      <c r="E297" s="7"/>
      <c r="F297" s="51"/>
      <c r="G297" s="52"/>
    </row>
    <row r="298" spans="1:7" ht="25.5" x14ac:dyDescent="0.65">
      <c r="A298" s="13" t="s">
        <v>59</v>
      </c>
      <c r="B298" s="18">
        <v>0.5</v>
      </c>
      <c r="C298" s="40"/>
      <c r="D298" s="41"/>
      <c r="E298" s="1"/>
      <c r="F298" s="42"/>
      <c r="G298" s="43"/>
    </row>
    <row r="299" spans="1:7" ht="25.5" x14ac:dyDescent="0.65">
      <c r="A299" s="13" t="s">
        <v>67</v>
      </c>
      <c r="B299" s="18">
        <v>0.5</v>
      </c>
      <c r="C299" s="40"/>
      <c r="D299" s="41"/>
      <c r="E299" s="1"/>
      <c r="F299" s="42"/>
      <c r="G299" s="43"/>
    </row>
    <row r="300" spans="1:7" ht="25.5" x14ac:dyDescent="0.65">
      <c r="A300" s="13" t="s">
        <v>68</v>
      </c>
      <c r="B300" s="18">
        <v>0.33</v>
      </c>
      <c r="C300" s="40"/>
      <c r="D300" s="41"/>
      <c r="E300" s="1"/>
      <c r="F300" s="42"/>
      <c r="G300" s="43"/>
    </row>
    <row r="301" spans="1:7" ht="25.5" x14ac:dyDescent="0.65">
      <c r="A301" s="13" t="s">
        <v>62</v>
      </c>
      <c r="B301" s="18">
        <v>0.33</v>
      </c>
      <c r="C301" s="40"/>
      <c r="D301" s="41"/>
      <c r="E301" s="1"/>
      <c r="F301" s="42"/>
      <c r="G301" s="43"/>
    </row>
    <row r="302" spans="1:7" ht="25.5" x14ac:dyDescent="0.65">
      <c r="A302" s="13" t="s">
        <v>63</v>
      </c>
      <c r="B302" s="19">
        <v>10</v>
      </c>
      <c r="C302" s="40"/>
      <c r="D302" s="41"/>
      <c r="E302" s="1"/>
      <c r="F302" s="42"/>
      <c r="G302" s="43"/>
    </row>
    <row r="303" spans="1:7" ht="26.25" thickBot="1" x14ac:dyDescent="0.7">
      <c r="A303" s="44" t="s">
        <v>64</v>
      </c>
      <c r="B303" s="45"/>
      <c r="C303" s="45"/>
      <c r="D303" s="46"/>
      <c r="E303" s="17">
        <f>SUM(E297:E302)</f>
        <v>0</v>
      </c>
      <c r="F303" s="47"/>
      <c r="G303" s="48"/>
    </row>
    <row r="305" spans="1:7" ht="15.75" thickBot="1" x14ac:dyDescent="0.3"/>
    <row r="306" spans="1:7" ht="38.25" thickBot="1" x14ac:dyDescent="0.3">
      <c r="A306" s="10" t="s">
        <v>12</v>
      </c>
      <c r="B306" s="2" t="s">
        <v>1</v>
      </c>
      <c r="C306" s="2" t="s">
        <v>2</v>
      </c>
      <c r="D306" s="2" t="s">
        <v>3</v>
      </c>
      <c r="E306" s="25" t="s">
        <v>4</v>
      </c>
      <c r="F306" s="21"/>
      <c r="G306" s="21"/>
    </row>
    <row r="307" spans="1:7" ht="26.25" thickBot="1" x14ac:dyDescent="0.3">
      <c r="A307" s="5">
        <v>24</v>
      </c>
      <c r="B307" s="11" t="s">
        <v>5</v>
      </c>
      <c r="C307" s="3">
        <v>45</v>
      </c>
      <c r="D307" s="4" t="s">
        <v>94</v>
      </c>
      <c r="E307" s="26" t="s">
        <v>45</v>
      </c>
      <c r="F307" s="20"/>
      <c r="G307" s="20"/>
    </row>
    <row r="308" spans="1:7" ht="26.25" thickBot="1" x14ac:dyDescent="0.3">
      <c r="A308" s="8" t="s">
        <v>7</v>
      </c>
      <c r="B308" s="9" t="s">
        <v>8</v>
      </c>
      <c r="C308" s="53" t="s">
        <v>9</v>
      </c>
      <c r="D308" s="54"/>
      <c r="E308" s="9" t="s">
        <v>10</v>
      </c>
      <c r="F308" s="55" t="s">
        <v>11</v>
      </c>
      <c r="G308" s="56"/>
    </row>
    <row r="309" spans="1:7" ht="25.5" x14ac:dyDescent="0.65">
      <c r="A309" s="12" t="s">
        <v>58</v>
      </c>
      <c r="B309" s="16">
        <v>2</v>
      </c>
      <c r="C309" s="49"/>
      <c r="D309" s="50"/>
      <c r="E309" s="7"/>
      <c r="F309" s="51"/>
      <c r="G309" s="52"/>
    </row>
    <row r="310" spans="1:7" ht="25.5" x14ac:dyDescent="0.65">
      <c r="A310" s="13" t="s">
        <v>59</v>
      </c>
      <c r="B310" s="18">
        <v>1</v>
      </c>
      <c r="C310" s="40"/>
      <c r="D310" s="41"/>
      <c r="E310" s="1"/>
      <c r="F310" s="42"/>
      <c r="G310" s="43"/>
    </row>
    <row r="311" spans="1:7" ht="25.5" x14ac:dyDescent="0.65">
      <c r="A311" s="13" t="s">
        <v>67</v>
      </c>
      <c r="B311" s="18">
        <v>1</v>
      </c>
      <c r="C311" s="40"/>
      <c r="D311" s="41"/>
      <c r="E311" s="1"/>
      <c r="F311" s="42"/>
      <c r="G311" s="43"/>
    </row>
    <row r="312" spans="1:7" ht="25.5" x14ac:dyDescent="0.65">
      <c r="A312" s="13" t="s">
        <v>68</v>
      </c>
      <c r="B312" s="18">
        <v>0.33</v>
      </c>
      <c r="C312" s="40"/>
      <c r="D312" s="41"/>
      <c r="E312" s="1"/>
      <c r="F312" s="42"/>
      <c r="G312" s="43"/>
    </row>
    <row r="313" spans="1:7" ht="25.5" x14ac:dyDescent="0.65">
      <c r="A313" s="13" t="s">
        <v>62</v>
      </c>
      <c r="B313" s="18">
        <v>0.33</v>
      </c>
      <c r="C313" s="40"/>
      <c r="D313" s="41"/>
      <c r="E313" s="1"/>
      <c r="F313" s="42"/>
      <c r="G313" s="43"/>
    </row>
    <row r="314" spans="1:7" ht="25.5" x14ac:dyDescent="0.65">
      <c r="A314" s="13" t="s">
        <v>63</v>
      </c>
      <c r="B314" s="19">
        <v>30</v>
      </c>
      <c r="C314" s="40"/>
      <c r="D314" s="41"/>
      <c r="E314" s="1"/>
      <c r="F314" s="42"/>
      <c r="G314" s="43"/>
    </row>
    <row r="315" spans="1:7" ht="26.25" thickBot="1" x14ac:dyDescent="0.7">
      <c r="A315" s="44" t="s">
        <v>64</v>
      </c>
      <c r="B315" s="45"/>
      <c r="C315" s="45"/>
      <c r="D315" s="46"/>
      <c r="E315" s="17">
        <f>SUM(E309:E314)</f>
        <v>0</v>
      </c>
      <c r="F315" s="47"/>
      <c r="G315" s="48"/>
    </row>
    <row r="321" spans="1:7" ht="15.75" thickBot="1" x14ac:dyDescent="0.3"/>
    <row r="322" spans="1:7" ht="38.25" thickBot="1" x14ac:dyDescent="0.3">
      <c r="A322" s="10" t="s">
        <v>12</v>
      </c>
      <c r="B322" s="2" t="s">
        <v>1</v>
      </c>
      <c r="C322" s="2" t="s">
        <v>2</v>
      </c>
      <c r="D322" s="2" t="s">
        <v>3</v>
      </c>
      <c r="E322" s="25" t="s">
        <v>4</v>
      </c>
      <c r="F322" s="21"/>
      <c r="G322" s="21"/>
    </row>
    <row r="323" spans="1:7" ht="26.25" thickBot="1" x14ac:dyDescent="0.3">
      <c r="A323" s="5">
        <v>25</v>
      </c>
      <c r="B323" s="11" t="s">
        <v>5</v>
      </c>
      <c r="C323" s="3">
        <v>20</v>
      </c>
      <c r="D323" s="4" t="s">
        <v>94</v>
      </c>
      <c r="E323" s="26" t="s">
        <v>95</v>
      </c>
      <c r="F323" s="20"/>
      <c r="G323" s="20"/>
    </row>
    <row r="324" spans="1:7" ht="26.25" thickBot="1" x14ac:dyDescent="0.3">
      <c r="A324" s="8" t="s">
        <v>7</v>
      </c>
      <c r="B324" s="9" t="s">
        <v>8</v>
      </c>
      <c r="C324" s="53" t="s">
        <v>9</v>
      </c>
      <c r="D324" s="54"/>
      <c r="E324" s="9" t="s">
        <v>10</v>
      </c>
      <c r="F324" s="55" t="s">
        <v>11</v>
      </c>
      <c r="G324" s="56"/>
    </row>
    <row r="325" spans="1:7" ht="25.5" x14ac:dyDescent="0.65">
      <c r="A325" s="12" t="s">
        <v>58</v>
      </c>
      <c r="B325" s="16">
        <v>2</v>
      </c>
      <c r="C325" s="49"/>
      <c r="D325" s="50"/>
      <c r="E325" s="7"/>
      <c r="F325" s="51"/>
      <c r="G325" s="52"/>
    </row>
    <row r="326" spans="1:7" ht="25.5" x14ac:dyDescent="0.65">
      <c r="A326" s="13" t="s">
        <v>59</v>
      </c>
      <c r="B326" s="18">
        <v>1</v>
      </c>
      <c r="C326" s="40"/>
      <c r="D326" s="41"/>
      <c r="E326" s="1"/>
      <c r="F326" s="42"/>
      <c r="G326" s="43"/>
    </row>
    <row r="327" spans="1:7" ht="25.5" x14ac:dyDescent="0.65">
      <c r="A327" s="13" t="s">
        <v>67</v>
      </c>
      <c r="B327" s="18">
        <v>1</v>
      </c>
      <c r="C327" s="40"/>
      <c r="D327" s="41"/>
      <c r="E327" s="1"/>
      <c r="F327" s="42"/>
      <c r="G327" s="43"/>
    </row>
    <row r="328" spans="1:7" ht="25.5" x14ac:dyDescent="0.65">
      <c r="A328" s="13" t="s">
        <v>68</v>
      </c>
      <c r="B328" s="18">
        <v>0.33</v>
      </c>
      <c r="C328" s="40"/>
      <c r="D328" s="41"/>
      <c r="E328" s="1"/>
      <c r="F328" s="42"/>
      <c r="G328" s="43"/>
    </row>
    <row r="329" spans="1:7" ht="25.5" x14ac:dyDescent="0.65">
      <c r="A329" s="13" t="s">
        <v>62</v>
      </c>
      <c r="B329" s="18">
        <v>0.33</v>
      </c>
      <c r="C329" s="40"/>
      <c r="D329" s="41"/>
      <c r="E329" s="1"/>
      <c r="F329" s="42"/>
      <c r="G329" s="43"/>
    </row>
    <row r="330" spans="1:7" ht="25.5" x14ac:dyDescent="0.65">
      <c r="A330" s="13" t="s">
        <v>63</v>
      </c>
      <c r="B330" s="19">
        <v>50</v>
      </c>
      <c r="C330" s="40"/>
      <c r="D330" s="41"/>
      <c r="E330" s="1"/>
      <c r="F330" s="42"/>
      <c r="G330" s="43"/>
    </row>
    <row r="331" spans="1:7" ht="26.25" thickBot="1" x14ac:dyDescent="0.7">
      <c r="A331" s="44" t="s">
        <v>64</v>
      </c>
      <c r="B331" s="45"/>
      <c r="C331" s="45"/>
      <c r="D331" s="46"/>
      <c r="E331" s="17">
        <f>SUM(E325:E330)</f>
        <v>0</v>
      </c>
      <c r="F331" s="47"/>
      <c r="G331" s="48"/>
    </row>
    <row r="333" spans="1:7" ht="15.75" thickBot="1" x14ac:dyDescent="0.3"/>
    <row r="334" spans="1:7" ht="38.25" thickBot="1" x14ac:dyDescent="0.3">
      <c r="A334" s="10" t="s">
        <v>12</v>
      </c>
      <c r="B334" s="2" t="s">
        <v>1</v>
      </c>
      <c r="C334" s="2" t="s">
        <v>2</v>
      </c>
      <c r="D334" s="2" t="s">
        <v>3</v>
      </c>
      <c r="E334" s="25" t="s">
        <v>4</v>
      </c>
      <c r="F334" s="21"/>
      <c r="G334" s="21"/>
    </row>
    <row r="335" spans="1:7" ht="26.25" thickBot="1" x14ac:dyDescent="0.3">
      <c r="A335" s="5">
        <v>26</v>
      </c>
      <c r="B335" s="11" t="s">
        <v>87</v>
      </c>
      <c r="C335" s="3">
        <v>27</v>
      </c>
      <c r="D335" s="4" t="s">
        <v>96</v>
      </c>
      <c r="E335" s="26" t="s">
        <v>97</v>
      </c>
      <c r="F335" s="20"/>
      <c r="G335" s="20"/>
    </row>
    <row r="336" spans="1:7" ht="26.25" thickBot="1" x14ac:dyDescent="0.3">
      <c r="A336" s="8" t="s">
        <v>7</v>
      </c>
      <c r="B336" s="9" t="s">
        <v>8</v>
      </c>
      <c r="C336" s="53" t="s">
        <v>9</v>
      </c>
      <c r="D336" s="54"/>
      <c r="E336" s="9" t="s">
        <v>10</v>
      </c>
      <c r="F336" s="60" t="s">
        <v>11</v>
      </c>
      <c r="G336" s="61"/>
    </row>
    <row r="337" spans="1:7" ht="25.5" x14ac:dyDescent="0.65">
      <c r="A337" s="12" t="s">
        <v>58</v>
      </c>
      <c r="B337" s="16">
        <v>2</v>
      </c>
      <c r="C337" s="49"/>
      <c r="D337" s="50"/>
      <c r="E337" s="7"/>
      <c r="F337" s="51"/>
      <c r="G337" s="52"/>
    </row>
    <row r="338" spans="1:7" ht="25.5" x14ac:dyDescent="0.65">
      <c r="A338" s="13" t="s">
        <v>59</v>
      </c>
      <c r="B338" s="18">
        <v>1</v>
      </c>
      <c r="C338" s="40"/>
      <c r="D338" s="41"/>
      <c r="E338" s="1"/>
      <c r="F338" s="42"/>
      <c r="G338" s="43"/>
    </row>
    <row r="339" spans="1:7" ht="25.5" x14ac:dyDescent="0.65">
      <c r="A339" s="13" t="s">
        <v>67</v>
      </c>
      <c r="B339" s="18">
        <v>1</v>
      </c>
      <c r="C339" s="40"/>
      <c r="D339" s="41"/>
      <c r="E339" s="1"/>
      <c r="F339" s="42"/>
      <c r="G339" s="43"/>
    </row>
    <row r="340" spans="1:7" ht="25.5" x14ac:dyDescent="0.65">
      <c r="A340" s="13" t="s">
        <v>68</v>
      </c>
      <c r="B340" s="18">
        <v>0.33</v>
      </c>
      <c r="C340" s="40"/>
      <c r="D340" s="41"/>
      <c r="E340" s="1"/>
      <c r="F340" s="42"/>
      <c r="G340" s="43"/>
    </row>
    <row r="341" spans="1:7" ht="25.5" x14ac:dyDescent="0.65">
      <c r="A341" s="13" t="s">
        <v>62</v>
      </c>
      <c r="B341" s="18">
        <v>0.33</v>
      </c>
      <c r="C341" s="40"/>
      <c r="D341" s="41"/>
      <c r="E341" s="1"/>
      <c r="F341" s="42"/>
      <c r="G341" s="43"/>
    </row>
    <row r="342" spans="1:7" ht="25.5" x14ac:dyDescent="0.65">
      <c r="A342" s="13" t="s">
        <v>63</v>
      </c>
      <c r="B342" s="19">
        <v>60</v>
      </c>
      <c r="C342" s="40"/>
      <c r="D342" s="41"/>
      <c r="E342" s="1"/>
      <c r="F342" s="42"/>
      <c r="G342" s="43"/>
    </row>
    <row r="343" spans="1:7" ht="26.25" thickBot="1" x14ac:dyDescent="0.7">
      <c r="A343" s="44" t="s">
        <v>64</v>
      </c>
      <c r="B343" s="45"/>
      <c r="C343" s="45"/>
      <c r="D343" s="46"/>
      <c r="E343" s="17">
        <f>SUM(E337:E342)</f>
        <v>0</v>
      </c>
      <c r="F343" s="47"/>
      <c r="G343" s="48"/>
    </row>
    <row r="345" spans="1:7" ht="15.75" thickBot="1" x14ac:dyDescent="0.3"/>
    <row r="346" spans="1:7" ht="38.25" thickBot="1" x14ac:dyDescent="0.3">
      <c r="A346" s="10" t="s">
        <v>12</v>
      </c>
      <c r="B346" s="2" t="s">
        <v>1</v>
      </c>
      <c r="C346" s="2" t="s">
        <v>2</v>
      </c>
      <c r="D346" s="2" t="s">
        <v>3</v>
      </c>
      <c r="E346" s="25" t="s">
        <v>4</v>
      </c>
      <c r="F346" s="21"/>
      <c r="G346" s="21"/>
    </row>
    <row r="347" spans="1:7" ht="26.25" thickBot="1" x14ac:dyDescent="0.3">
      <c r="A347" s="5">
        <v>27</v>
      </c>
      <c r="B347" s="11" t="s">
        <v>5</v>
      </c>
      <c r="C347" s="3">
        <v>60</v>
      </c>
      <c r="D347" s="4" t="s">
        <v>96</v>
      </c>
      <c r="E347" s="26" t="s">
        <v>45</v>
      </c>
      <c r="F347" s="20"/>
      <c r="G347" s="20"/>
    </row>
    <row r="348" spans="1:7" ht="26.25" thickBot="1" x14ac:dyDescent="0.3">
      <c r="A348" s="8" t="s">
        <v>7</v>
      </c>
      <c r="B348" s="9" t="s">
        <v>8</v>
      </c>
      <c r="C348" s="53" t="s">
        <v>9</v>
      </c>
      <c r="D348" s="54"/>
      <c r="E348" s="9" t="s">
        <v>10</v>
      </c>
      <c r="F348" s="55" t="s">
        <v>11</v>
      </c>
      <c r="G348" s="56"/>
    </row>
    <row r="349" spans="1:7" ht="25.5" x14ac:dyDescent="0.65">
      <c r="A349" s="12" t="s">
        <v>58</v>
      </c>
      <c r="B349" s="16">
        <v>2</v>
      </c>
      <c r="C349" s="49"/>
      <c r="D349" s="50"/>
      <c r="E349" s="7"/>
      <c r="F349" s="51"/>
      <c r="G349" s="52"/>
    </row>
    <row r="350" spans="1:7" ht="25.5" x14ac:dyDescent="0.65">
      <c r="A350" s="13" t="s">
        <v>59</v>
      </c>
      <c r="B350" s="18">
        <v>1</v>
      </c>
      <c r="C350" s="40"/>
      <c r="D350" s="41"/>
      <c r="E350" s="1"/>
      <c r="F350" s="42"/>
      <c r="G350" s="43"/>
    </row>
    <row r="351" spans="1:7" ht="25.5" x14ac:dyDescent="0.65">
      <c r="A351" s="13" t="s">
        <v>67</v>
      </c>
      <c r="B351" s="18">
        <v>1</v>
      </c>
      <c r="C351" s="40"/>
      <c r="D351" s="41"/>
      <c r="E351" s="1"/>
      <c r="F351" s="42"/>
      <c r="G351" s="43"/>
    </row>
    <row r="352" spans="1:7" ht="25.5" x14ac:dyDescent="0.65">
      <c r="A352" s="13" t="s">
        <v>68</v>
      </c>
      <c r="B352" s="18">
        <v>0.33</v>
      </c>
      <c r="C352" s="40"/>
      <c r="D352" s="41"/>
      <c r="E352" s="1"/>
      <c r="F352" s="42"/>
      <c r="G352" s="43"/>
    </row>
    <row r="353" spans="1:7" ht="25.5" x14ac:dyDescent="0.65">
      <c r="A353" s="13" t="s">
        <v>62</v>
      </c>
      <c r="B353" s="18">
        <v>0.33</v>
      </c>
      <c r="C353" s="40"/>
      <c r="D353" s="41"/>
      <c r="E353" s="1"/>
      <c r="F353" s="42"/>
      <c r="G353" s="43"/>
    </row>
    <row r="354" spans="1:7" ht="25.5" x14ac:dyDescent="0.65">
      <c r="A354" s="13" t="s">
        <v>63</v>
      </c>
      <c r="B354" s="19">
        <v>40</v>
      </c>
      <c r="C354" s="40"/>
      <c r="D354" s="41"/>
      <c r="E354" s="1"/>
      <c r="F354" s="42"/>
      <c r="G354" s="43"/>
    </row>
    <row r="355" spans="1:7" ht="26.25" thickBot="1" x14ac:dyDescent="0.7">
      <c r="A355" s="44" t="s">
        <v>64</v>
      </c>
      <c r="B355" s="45"/>
      <c r="C355" s="45"/>
      <c r="D355" s="46"/>
      <c r="E355" s="17">
        <f>SUM(E349:E354)</f>
        <v>0</v>
      </c>
      <c r="F355" s="47"/>
      <c r="G355" s="48"/>
    </row>
    <row r="361" spans="1:7" ht="15.75" thickBot="1" x14ac:dyDescent="0.3"/>
    <row r="362" spans="1:7" ht="38.25" thickBot="1" x14ac:dyDescent="0.3">
      <c r="A362" s="10" t="s">
        <v>12</v>
      </c>
      <c r="B362" s="2" t="s">
        <v>1</v>
      </c>
      <c r="C362" s="2" t="s">
        <v>2</v>
      </c>
      <c r="D362" s="2" t="s">
        <v>3</v>
      </c>
      <c r="E362" s="25" t="s">
        <v>4</v>
      </c>
      <c r="F362" s="21"/>
      <c r="G362" s="21"/>
    </row>
    <row r="363" spans="1:7" ht="51.75" thickBot="1" x14ac:dyDescent="0.3">
      <c r="A363" s="5">
        <v>28</v>
      </c>
      <c r="B363" s="11" t="s">
        <v>5</v>
      </c>
      <c r="C363" s="3">
        <v>100</v>
      </c>
      <c r="D363" s="4" t="s">
        <v>27</v>
      </c>
      <c r="E363" s="26" t="s">
        <v>98</v>
      </c>
      <c r="F363" s="20"/>
      <c r="G363" s="20"/>
    </row>
    <row r="364" spans="1:7" ht="26.25" thickBot="1" x14ac:dyDescent="0.3">
      <c r="A364" s="8" t="s">
        <v>7</v>
      </c>
      <c r="B364" s="9" t="s">
        <v>8</v>
      </c>
      <c r="C364" s="53" t="s">
        <v>9</v>
      </c>
      <c r="D364" s="54"/>
      <c r="E364" s="9" t="s">
        <v>10</v>
      </c>
      <c r="F364" s="55" t="s">
        <v>11</v>
      </c>
      <c r="G364" s="56"/>
    </row>
    <row r="365" spans="1:7" ht="25.5" x14ac:dyDescent="0.65">
      <c r="A365" s="12" t="s">
        <v>58</v>
      </c>
      <c r="B365" s="16">
        <v>2</v>
      </c>
      <c r="C365" s="49"/>
      <c r="D365" s="50"/>
      <c r="E365" s="7"/>
      <c r="F365" s="51"/>
      <c r="G365" s="52"/>
    </row>
    <row r="366" spans="1:7" ht="25.5" x14ac:dyDescent="0.65">
      <c r="A366" s="13" t="s">
        <v>59</v>
      </c>
      <c r="B366" s="18">
        <v>0.5</v>
      </c>
      <c r="C366" s="40"/>
      <c r="D366" s="41"/>
      <c r="E366" s="1"/>
      <c r="F366" s="42"/>
      <c r="G366" s="43"/>
    </row>
    <row r="367" spans="1:7" ht="25.5" x14ac:dyDescent="0.65">
      <c r="A367" s="13" t="s">
        <v>67</v>
      </c>
      <c r="B367" s="18">
        <v>0.5</v>
      </c>
      <c r="C367" s="40"/>
      <c r="D367" s="41"/>
      <c r="E367" s="1"/>
      <c r="F367" s="42"/>
      <c r="G367" s="43"/>
    </row>
    <row r="368" spans="1:7" ht="25.5" x14ac:dyDescent="0.65">
      <c r="A368" s="13" t="s">
        <v>68</v>
      </c>
      <c r="B368" s="18">
        <v>0.33</v>
      </c>
      <c r="C368" s="40"/>
      <c r="D368" s="41"/>
      <c r="E368" s="1"/>
      <c r="F368" s="42"/>
      <c r="G368" s="43"/>
    </row>
    <row r="369" spans="1:7" ht="25.5" x14ac:dyDescent="0.65">
      <c r="A369" s="13" t="s">
        <v>62</v>
      </c>
      <c r="B369" s="18">
        <v>0.33</v>
      </c>
      <c r="C369" s="40"/>
      <c r="D369" s="41"/>
      <c r="E369" s="1"/>
      <c r="F369" s="42"/>
      <c r="G369" s="43"/>
    </row>
    <row r="370" spans="1:7" ht="25.5" x14ac:dyDescent="0.65">
      <c r="A370" s="13" t="s">
        <v>63</v>
      </c>
      <c r="B370" s="19">
        <v>30</v>
      </c>
      <c r="C370" s="40"/>
      <c r="D370" s="41"/>
      <c r="E370" s="1"/>
      <c r="F370" s="42"/>
      <c r="G370" s="43"/>
    </row>
    <row r="371" spans="1:7" ht="26.25" thickBot="1" x14ac:dyDescent="0.7">
      <c r="A371" s="44" t="s">
        <v>64</v>
      </c>
      <c r="B371" s="45"/>
      <c r="C371" s="45"/>
      <c r="D371" s="46"/>
      <c r="E371" s="17">
        <f>SUM(E365:E370)</f>
        <v>0</v>
      </c>
      <c r="F371" s="47"/>
      <c r="G371" s="48"/>
    </row>
    <row r="373" spans="1:7" ht="15.75" thickBot="1" x14ac:dyDescent="0.3"/>
    <row r="374" spans="1:7" ht="38.25" thickBot="1" x14ac:dyDescent="0.3">
      <c r="A374" s="10" t="s">
        <v>12</v>
      </c>
      <c r="B374" s="2" t="s">
        <v>1</v>
      </c>
      <c r="C374" s="2" t="s">
        <v>2</v>
      </c>
      <c r="D374" s="2" t="s">
        <v>3</v>
      </c>
      <c r="E374" s="25" t="s">
        <v>4</v>
      </c>
      <c r="F374" s="21"/>
      <c r="G374" s="21"/>
    </row>
    <row r="375" spans="1:7" ht="51.75" thickBot="1" x14ac:dyDescent="0.3">
      <c r="A375" s="5">
        <v>29</v>
      </c>
      <c r="B375" s="11" t="s">
        <v>5</v>
      </c>
      <c r="C375" s="3">
        <v>150</v>
      </c>
      <c r="D375" s="4" t="s">
        <v>27</v>
      </c>
      <c r="E375" s="26" t="s">
        <v>99</v>
      </c>
      <c r="F375" s="20"/>
      <c r="G375" s="20"/>
    </row>
    <row r="376" spans="1:7" ht="26.25" thickBot="1" x14ac:dyDescent="0.3">
      <c r="A376" s="8" t="s">
        <v>7</v>
      </c>
      <c r="B376" s="9" t="s">
        <v>8</v>
      </c>
      <c r="C376" s="53" t="s">
        <v>9</v>
      </c>
      <c r="D376" s="54"/>
      <c r="E376" s="9" t="s">
        <v>10</v>
      </c>
      <c r="F376" s="55" t="s">
        <v>11</v>
      </c>
      <c r="G376" s="56"/>
    </row>
    <row r="377" spans="1:7" ht="25.5" x14ac:dyDescent="0.65">
      <c r="A377" s="12" t="s">
        <v>58</v>
      </c>
      <c r="B377" s="16">
        <v>2</v>
      </c>
      <c r="C377" s="49"/>
      <c r="D377" s="50"/>
      <c r="E377" s="7"/>
      <c r="F377" s="51"/>
      <c r="G377" s="52"/>
    </row>
    <row r="378" spans="1:7" ht="25.5" x14ac:dyDescent="0.65">
      <c r="A378" s="13" t="s">
        <v>59</v>
      </c>
      <c r="B378" s="18">
        <v>1</v>
      </c>
      <c r="C378" s="40"/>
      <c r="D378" s="41"/>
      <c r="E378" s="1"/>
      <c r="F378" s="42"/>
      <c r="G378" s="43"/>
    </row>
    <row r="379" spans="1:7" ht="25.5" x14ac:dyDescent="0.65">
      <c r="A379" s="13" t="s">
        <v>67</v>
      </c>
      <c r="B379" s="18">
        <v>1</v>
      </c>
      <c r="C379" s="40"/>
      <c r="D379" s="41"/>
      <c r="E379" s="1"/>
      <c r="F379" s="42"/>
      <c r="G379" s="43"/>
    </row>
    <row r="380" spans="1:7" ht="25.5" x14ac:dyDescent="0.65">
      <c r="A380" s="13" t="s">
        <v>68</v>
      </c>
      <c r="B380" s="18">
        <v>0.33</v>
      </c>
      <c r="C380" s="40"/>
      <c r="D380" s="41"/>
      <c r="E380" s="1"/>
      <c r="F380" s="42"/>
      <c r="G380" s="43"/>
    </row>
    <row r="381" spans="1:7" ht="25.5" x14ac:dyDescent="0.65">
      <c r="A381" s="13" t="s">
        <v>62</v>
      </c>
      <c r="B381" s="18">
        <v>0.33</v>
      </c>
      <c r="C381" s="40"/>
      <c r="D381" s="41"/>
      <c r="E381" s="1"/>
      <c r="F381" s="42"/>
      <c r="G381" s="43"/>
    </row>
    <row r="382" spans="1:7" ht="25.5" x14ac:dyDescent="0.65">
      <c r="A382" s="13" t="s">
        <v>63</v>
      </c>
      <c r="B382" s="19">
        <v>60</v>
      </c>
      <c r="C382" s="40"/>
      <c r="D382" s="41"/>
      <c r="E382" s="1"/>
      <c r="F382" s="42"/>
      <c r="G382" s="43"/>
    </row>
    <row r="383" spans="1:7" ht="26.25" thickBot="1" x14ac:dyDescent="0.7">
      <c r="A383" s="44" t="s">
        <v>64</v>
      </c>
      <c r="B383" s="45"/>
      <c r="C383" s="45"/>
      <c r="D383" s="46"/>
      <c r="E383" s="17">
        <f>SUM(E377:E382)</f>
        <v>0</v>
      </c>
      <c r="F383" s="47"/>
      <c r="G383" s="48"/>
    </row>
    <row r="385" spans="1:7" ht="15.75" thickBot="1" x14ac:dyDescent="0.3"/>
    <row r="386" spans="1:7" ht="38.25" thickBot="1" x14ac:dyDescent="0.3">
      <c r="A386" s="10" t="s">
        <v>12</v>
      </c>
      <c r="B386" s="2" t="s">
        <v>1</v>
      </c>
      <c r="C386" s="2" t="s">
        <v>2</v>
      </c>
      <c r="D386" s="2" t="s">
        <v>3</v>
      </c>
      <c r="E386" s="25" t="s">
        <v>4</v>
      </c>
      <c r="F386" s="21"/>
      <c r="G386" s="21"/>
    </row>
    <row r="387" spans="1:7" ht="51.75" thickBot="1" x14ac:dyDescent="0.3">
      <c r="A387" s="5">
        <v>30</v>
      </c>
      <c r="B387" s="11" t="s">
        <v>5</v>
      </c>
      <c r="C387" s="3">
        <v>150</v>
      </c>
      <c r="D387" s="4" t="s">
        <v>28</v>
      </c>
      <c r="E387" s="26" t="s">
        <v>99</v>
      </c>
      <c r="F387" s="20"/>
      <c r="G387" s="20"/>
    </row>
    <row r="388" spans="1:7" ht="26.25" thickBot="1" x14ac:dyDescent="0.3">
      <c r="A388" s="8" t="s">
        <v>7</v>
      </c>
      <c r="B388" s="9" t="s">
        <v>8</v>
      </c>
      <c r="C388" s="53" t="s">
        <v>9</v>
      </c>
      <c r="D388" s="54"/>
      <c r="E388" s="9" t="s">
        <v>10</v>
      </c>
      <c r="F388" s="55" t="s">
        <v>11</v>
      </c>
      <c r="G388" s="56"/>
    </row>
    <row r="389" spans="1:7" ht="25.5" x14ac:dyDescent="0.65">
      <c r="A389" s="12" t="s">
        <v>58</v>
      </c>
      <c r="B389" s="16">
        <v>2</v>
      </c>
      <c r="C389" s="49"/>
      <c r="D389" s="50"/>
      <c r="E389" s="7"/>
      <c r="F389" s="51"/>
      <c r="G389" s="52"/>
    </row>
    <row r="390" spans="1:7" ht="25.5" x14ac:dyDescent="0.65">
      <c r="A390" s="13" t="s">
        <v>59</v>
      </c>
      <c r="B390" s="18">
        <v>0.5</v>
      </c>
      <c r="C390" s="40"/>
      <c r="D390" s="41"/>
      <c r="E390" s="1"/>
      <c r="F390" s="42"/>
      <c r="G390" s="43"/>
    </row>
    <row r="391" spans="1:7" ht="25.5" x14ac:dyDescent="0.65">
      <c r="A391" s="13" t="s">
        <v>67</v>
      </c>
      <c r="B391" s="18">
        <v>0.5</v>
      </c>
      <c r="C391" s="40"/>
      <c r="D391" s="41"/>
      <c r="E391" s="1"/>
      <c r="F391" s="42"/>
      <c r="G391" s="43"/>
    </row>
    <row r="392" spans="1:7" ht="25.5" x14ac:dyDescent="0.65">
      <c r="A392" s="13" t="s">
        <v>68</v>
      </c>
      <c r="B392" s="18">
        <v>0.33</v>
      </c>
      <c r="C392" s="40"/>
      <c r="D392" s="41"/>
      <c r="E392" s="1"/>
      <c r="F392" s="42"/>
      <c r="G392" s="43"/>
    </row>
    <row r="393" spans="1:7" ht="25.5" x14ac:dyDescent="0.65">
      <c r="A393" s="13" t="s">
        <v>62</v>
      </c>
      <c r="B393" s="18">
        <v>0.33</v>
      </c>
      <c r="C393" s="40"/>
      <c r="D393" s="41"/>
      <c r="E393" s="1"/>
      <c r="F393" s="42"/>
      <c r="G393" s="43"/>
    </row>
    <row r="394" spans="1:7" ht="25.5" x14ac:dyDescent="0.65">
      <c r="A394" s="13" t="s">
        <v>63</v>
      </c>
      <c r="B394" s="19">
        <v>60</v>
      </c>
      <c r="C394" s="40"/>
      <c r="D394" s="41"/>
      <c r="E394" s="1"/>
      <c r="F394" s="42"/>
      <c r="G394" s="43"/>
    </row>
    <row r="395" spans="1:7" ht="26.25" thickBot="1" x14ac:dyDescent="0.7">
      <c r="A395" s="44" t="s">
        <v>64</v>
      </c>
      <c r="B395" s="45"/>
      <c r="C395" s="45"/>
      <c r="D395" s="46"/>
      <c r="E395" s="17">
        <f>SUM(E389:E394)</f>
        <v>0</v>
      </c>
      <c r="F395" s="47"/>
      <c r="G395" s="48"/>
    </row>
    <row r="401" spans="1:7" ht="15.75" thickBot="1" x14ac:dyDescent="0.3"/>
    <row r="402" spans="1:7" ht="38.25" thickBot="1" x14ac:dyDescent="0.3">
      <c r="A402" s="10" t="s">
        <v>12</v>
      </c>
      <c r="B402" s="2" t="s">
        <v>1</v>
      </c>
      <c r="C402" s="2" t="s">
        <v>2</v>
      </c>
      <c r="D402" s="2" t="s">
        <v>3</v>
      </c>
      <c r="E402" s="25" t="s">
        <v>4</v>
      </c>
      <c r="F402" s="21"/>
      <c r="G402" s="21"/>
    </row>
    <row r="403" spans="1:7" ht="51.75" thickBot="1" x14ac:dyDescent="0.3">
      <c r="A403" s="5">
        <v>31</v>
      </c>
      <c r="B403" s="11" t="s">
        <v>5</v>
      </c>
      <c r="C403" s="3">
        <v>80</v>
      </c>
      <c r="D403" s="4" t="s">
        <v>28</v>
      </c>
      <c r="E403" s="26" t="s">
        <v>100</v>
      </c>
      <c r="F403" s="20"/>
      <c r="G403" s="20"/>
    </row>
    <row r="404" spans="1:7" ht="26.25" thickBot="1" x14ac:dyDescent="0.3">
      <c r="A404" s="8" t="s">
        <v>7</v>
      </c>
      <c r="B404" s="9" t="s">
        <v>8</v>
      </c>
      <c r="C404" s="53" t="s">
        <v>9</v>
      </c>
      <c r="D404" s="54"/>
      <c r="E404" s="9" t="s">
        <v>10</v>
      </c>
      <c r="F404" s="55" t="s">
        <v>11</v>
      </c>
      <c r="G404" s="56"/>
    </row>
    <row r="405" spans="1:7" ht="25.5" x14ac:dyDescent="0.65">
      <c r="A405" s="12" t="s">
        <v>58</v>
      </c>
      <c r="B405" s="16">
        <v>2</v>
      </c>
      <c r="C405" s="49"/>
      <c r="D405" s="50"/>
      <c r="E405" s="7"/>
      <c r="F405" s="51"/>
      <c r="G405" s="52"/>
    </row>
    <row r="406" spans="1:7" ht="25.5" x14ac:dyDescent="0.65">
      <c r="A406" s="13" t="s">
        <v>59</v>
      </c>
      <c r="B406" s="18">
        <v>0.5</v>
      </c>
      <c r="C406" s="40"/>
      <c r="D406" s="41"/>
      <c r="E406" s="1"/>
      <c r="F406" s="42"/>
      <c r="G406" s="43"/>
    </row>
    <row r="407" spans="1:7" ht="25.5" x14ac:dyDescent="0.65">
      <c r="A407" s="13" t="s">
        <v>67</v>
      </c>
      <c r="B407" s="18">
        <v>0.5</v>
      </c>
      <c r="C407" s="40"/>
      <c r="D407" s="41"/>
      <c r="E407" s="1"/>
      <c r="F407" s="42"/>
      <c r="G407" s="43"/>
    </row>
    <row r="408" spans="1:7" ht="25.5" x14ac:dyDescent="0.65">
      <c r="A408" s="13" t="s">
        <v>68</v>
      </c>
      <c r="B408" s="18">
        <v>0.33</v>
      </c>
      <c r="C408" s="40"/>
      <c r="D408" s="41"/>
      <c r="E408" s="1"/>
      <c r="F408" s="42"/>
      <c r="G408" s="43"/>
    </row>
    <row r="409" spans="1:7" ht="25.5" x14ac:dyDescent="0.65">
      <c r="A409" s="13" t="s">
        <v>62</v>
      </c>
      <c r="B409" s="18">
        <v>0.33</v>
      </c>
      <c r="C409" s="40"/>
      <c r="D409" s="41"/>
      <c r="E409" s="1"/>
      <c r="F409" s="42"/>
      <c r="G409" s="43"/>
    </row>
    <row r="410" spans="1:7" ht="25.5" x14ac:dyDescent="0.65">
      <c r="A410" s="13" t="s">
        <v>63</v>
      </c>
      <c r="B410" s="19">
        <v>50</v>
      </c>
      <c r="C410" s="40"/>
      <c r="D410" s="41"/>
      <c r="E410" s="1"/>
      <c r="F410" s="42"/>
      <c r="G410" s="43"/>
    </row>
    <row r="411" spans="1:7" ht="26.25" thickBot="1" x14ac:dyDescent="0.7">
      <c r="A411" s="44" t="s">
        <v>64</v>
      </c>
      <c r="B411" s="45"/>
      <c r="C411" s="45"/>
      <c r="D411" s="46"/>
      <c r="E411" s="17">
        <f>SUM(E405:E410)</f>
        <v>0</v>
      </c>
      <c r="F411" s="47"/>
      <c r="G411" s="48"/>
    </row>
    <row r="413" spans="1:7" ht="15.75" thickBot="1" x14ac:dyDescent="0.3"/>
    <row r="414" spans="1:7" ht="38.25" thickBot="1" x14ac:dyDescent="0.3">
      <c r="A414" s="10" t="s">
        <v>12</v>
      </c>
      <c r="B414" s="2" t="s">
        <v>1</v>
      </c>
      <c r="C414" s="2" t="s">
        <v>2</v>
      </c>
      <c r="D414" s="2" t="s">
        <v>3</v>
      </c>
      <c r="E414" s="25" t="s">
        <v>4</v>
      </c>
      <c r="F414" s="21"/>
      <c r="G414" s="21"/>
    </row>
    <row r="415" spans="1:7" ht="51.75" thickBot="1" x14ac:dyDescent="0.3">
      <c r="A415" s="5">
        <v>32</v>
      </c>
      <c r="B415" s="11" t="s">
        <v>86</v>
      </c>
      <c r="C415" s="3">
        <v>60</v>
      </c>
      <c r="D415" s="4" t="s">
        <v>30</v>
      </c>
      <c r="E415" s="26" t="s">
        <v>45</v>
      </c>
      <c r="F415" s="20"/>
      <c r="G415" s="20"/>
    </row>
    <row r="416" spans="1:7" ht="26.25" thickBot="1" x14ac:dyDescent="0.3">
      <c r="A416" s="8" t="s">
        <v>7</v>
      </c>
      <c r="B416" s="9" t="s">
        <v>8</v>
      </c>
      <c r="C416" s="53" t="s">
        <v>9</v>
      </c>
      <c r="D416" s="54"/>
      <c r="E416" s="9" t="s">
        <v>10</v>
      </c>
      <c r="F416" s="55" t="s">
        <v>11</v>
      </c>
      <c r="G416" s="56"/>
    </row>
    <row r="417" spans="1:7" ht="25.5" x14ac:dyDescent="0.65">
      <c r="A417" s="12" t="s">
        <v>58</v>
      </c>
      <c r="B417" s="16">
        <v>2</v>
      </c>
      <c r="C417" s="49"/>
      <c r="D417" s="50"/>
      <c r="E417" s="7"/>
      <c r="F417" s="51"/>
      <c r="G417" s="52"/>
    </row>
    <row r="418" spans="1:7" ht="25.5" x14ac:dyDescent="0.65">
      <c r="A418" s="13" t="s">
        <v>59</v>
      </c>
      <c r="B418" s="18">
        <v>0.5</v>
      </c>
      <c r="C418" s="40"/>
      <c r="D418" s="41"/>
      <c r="E418" s="1"/>
      <c r="F418" s="42"/>
      <c r="G418" s="43"/>
    </row>
    <row r="419" spans="1:7" ht="25.5" x14ac:dyDescent="0.65">
      <c r="A419" s="13" t="s">
        <v>67</v>
      </c>
      <c r="B419" s="18">
        <v>0.5</v>
      </c>
      <c r="C419" s="40"/>
      <c r="D419" s="41"/>
      <c r="E419" s="1"/>
      <c r="F419" s="42"/>
      <c r="G419" s="43"/>
    </row>
    <row r="420" spans="1:7" ht="25.5" x14ac:dyDescent="0.65">
      <c r="A420" s="13" t="s">
        <v>68</v>
      </c>
      <c r="B420" s="18">
        <v>0.33</v>
      </c>
      <c r="C420" s="40"/>
      <c r="D420" s="41"/>
      <c r="E420" s="1"/>
      <c r="F420" s="42"/>
      <c r="G420" s="43"/>
    </row>
    <row r="421" spans="1:7" ht="25.5" x14ac:dyDescent="0.65">
      <c r="A421" s="13" t="s">
        <v>62</v>
      </c>
      <c r="B421" s="18">
        <v>0.33</v>
      </c>
      <c r="C421" s="40"/>
      <c r="D421" s="41"/>
      <c r="E421" s="1"/>
      <c r="F421" s="42"/>
      <c r="G421" s="43"/>
    </row>
    <row r="422" spans="1:7" ht="25.5" x14ac:dyDescent="0.65">
      <c r="A422" s="13" t="s">
        <v>63</v>
      </c>
      <c r="B422" s="19">
        <v>30</v>
      </c>
      <c r="C422" s="40"/>
      <c r="D422" s="41"/>
      <c r="E422" s="1"/>
      <c r="F422" s="42"/>
      <c r="G422" s="43"/>
    </row>
    <row r="423" spans="1:7" ht="26.25" thickBot="1" x14ac:dyDescent="0.7">
      <c r="A423" s="44" t="s">
        <v>64</v>
      </c>
      <c r="B423" s="45"/>
      <c r="C423" s="45"/>
      <c r="D423" s="46"/>
      <c r="E423" s="17">
        <f>SUM(E417:E422)</f>
        <v>0</v>
      </c>
      <c r="F423" s="47"/>
      <c r="G423" s="48"/>
    </row>
    <row r="425" spans="1:7" ht="15.75" thickBot="1" x14ac:dyDescent="0.3"/>
    <row r="426" spans="1:7" ht="38.25" thickBot="1" x14ac:dyDescent="0.3">
      <c r="A426" s="10" t="s">
        <v>12</v>
      </c>
      <c r="B426" s="2" t="s">
        <v>1</v>
      </c>
      <c r="C426" s="2" t="s">
        <v>2</v>
      </c>
      <c r="D426" s="2" t="s">
        <v>3</v>
      </c>
      <c r="E426" s="25" t="s">
        <v>4</v>
      </c>
      <c r="F426" s="21"/>
      <c r="G426" s="21"/>
    </row>
    <row r="427" spans="1:7" ht="51.75" thickBot="1" x14ac:dyDescent="0.3">
      <c r="A427" s="5">
        <v>33</v>
      </c>
      <c r="B427" s="11" t="s">
        <v>5</v>
      </c>
      <c r="C427" s="3">
        <v>60</v>
      </c>
      <c r="D427" s="4" t="s">
        <v>30</v>
      </c>
      <c r="E427" s="26" t="s">
        <v>45</v>
      </c>
      <c r="F427" s="20"/>
      <c r="G427" s="20"/>
    </row>
    <row r="428" spans="1:7" ht="26.25" thickBot="1" x14ac:dyDescent="0.3">
      <c r="A428" s="8" t="s">
        <v>7</v>
      </c>
      <c r="B428" s="9" t="s">
        <v>8</v>
      </c>
      <c r="C428" s="53" t="s">
        <v>9</v>
      </c>
      <c r="D428" s="54"/>
      <c r="E428" s="9" t="s">
        <v>10</v>
      </c>
      <c r="F428" s="55" t="s">
        <v>11</v>
      </c>
      <c r="G428" s="56"/>
    </row>
    <row r="429" spans="1:7" ht="25.5" x14ac:dyDescent="0.65">
      <c r="A429" s="12" t="s">
        <v>58</v>
      </c>
      <c r="B429" s="16">
        <v>2</v>
      </c>
      <c r="C429" s="49"/>
      <c r="D429" s="50"/>
      <c r="E429" s="7"/>
      <c r="F429" s="51"/>
      <c r="G429" s="52"/>
    </row>
    <row r="430" spans="1:7" ht="25.5" x14ac:dyDescent="0.65">
      <c r="A430" s="13" t="s">
        <v>59</v>
      </c>
      <c r="B430" s="18">
        <v>0.5</v>
      </c>
      <c r="C430" s="40"/>
      <c r="D430" s="41"/>
      <c r="E430" s="1"/>
      <c r="F430" s="42"/>
      <c r="G430" s="43"/>
    </row>
    <row r="431" spans="1:7" ht="25.5" x14ac:dyDescent="0.65">
      <c r="A431" s="13" t="s">
        <v>67</v>
      </c>
      <c r="B431" s="18">
        <v>0.5</v>
      </c>
      <c r="C431" s="40"/>
      <c r="D431" s="41"/>
      <c r="E431" s="1"/>
      <c r="F431" s="42"/>
      <c r="G431" s="43"/>
    </row>
    <row r="432" spans="1:7" ht="25.5" x14ac:dyDescent="0.65">
      <c r="A432" s="13" t="s">
        <v>68</v>
      </c>
      <c r="B432" s="18">
        <v>0.33</v>
      </c>
      <c r="C432" s="40"/>
      <c r="D432" s="41"/>
      <c r="E432" s="1"/>
      <c r="F432" s="42"/>
      <c r="G432" s="43"/>
    </row>
    <row r="433" spans="1:7" ht="25.5" x14ac:dyDescent="0.65">
      <c r="A433" s="13" t="s">
        <v>62</v>
      </c>
      <c r="B433" s="18">
        <v>0.33</v>
      </c>
      <c r="C433" s="40"/>
      <c r="D433" s="41"/>
      <c r="E433" s="1"/>
      <c r="F433" s="42"/>
      <c r="G433" s="43"/>
    </row>
    <row r="434" spans="1:7" ht="25.5" x14ac:dyDescent="0.65">
      <c r="A434" s="13" t="s">
        <v>63</v>
      </c>
      <c r="B434" s="19">
        <v>30</v>
      </c>
      <c r="C434" s="40"/>
      <c r="D434" s="41"/>
      <c r="E434" s="1"/>
      <c r="F434" s="42"/>
      <c r="G434" s="43"/>
    </row>
    <row r="435" spans="1:7" ht="26.25" thickBot="1" x14ac:dyDescent="0.7">
      <c r="A435" s="44" t="s">
        <v>64</v>
      </c>
      <c r="B435" s="45"/>
      <c r="C435" s="45"/>
      <c r="D435" s="46"/>
      <c r="E435" s="17">
        <f>SUM(E429:E434)</f>
        <v>0</v>
      </c>
      <c r="F435" s="47"/>
      <c r="G435" s="48"/>
    </row>
    <row r="441" spans="1:7" ht="15.75" thickBot="1" x14ac:dyDescent="0.3"/>
    <row r="442" spans="1:7" ht="38.25" thickBot="1" x14ac:dyDescent="0.3">
      <c r="A442" s="10" t="s">
        <v>12</v>
      </c>
      <c r="B442" s="2" t="s">
        <v>1</v>
      </c>
      <c r="C442" s="2" t="s">
        <v>2</v>
      </c>
      <c r="D442" s="2" t="s">
        <v>3</v>
      </c>
      <c r="E442" s="25" t="s">
        <v>4</v>
      </c>
      <c r="F442" s="21"/>
      <c r="G442" s="21"/>
    </row>
    <row r="443" spans="1:7" ht="51.75" thickBot="1" x14ac:dyDescent="0.3">
      <c r="A443" s="5">
        <v>34</v>
      </c>
      <c r="B443" s="11" t="s">
        <v>5</v>
      </c>
      <c r="C443" s="3">
        <v>60</v>
      </c>
      <c r="D443" s="4" t="s">
        <v>30</v>
      </c>
      <c r="E443" s="26" t="s">
        <v>45</v>
      </c>
      <c r="F443" s="20"/>
      <c r="G443" s="20"/>
    </row>
    <row r="444" spans="1:7" ht="26.25" thickBot="1" x14ac:dyDescent="0.3">
      <c r="A444" s="8" t="s">
        <v>7</v>
      </c>
      <c r="B444" s="9" t="s">
        <v>8</v>
      </c>
      <c r="C444" s="53" t="s">
        <v>9</v>
      </c>
      <c r="D444" s="54"/>
      <c r="E444" s="9" t="s">
        <v>10</v>
      </c>
      <c r="F444" s="55" t="s">
        <v>11</v>
      </c>
      <c r="G444" s="56"/>
    </row>
    <row r="445" spans="1:7" ht="25.5" x14ac:dyDescent="0.65">
      <c r="A445" s="12" t="s">
        <v>58</v>
      </c>
      <c r="B445" s="16">
        <v>2</v>
      </c>
      <c r="C445" s="49"/>
      <c r="D445" s="50"/>
      <c r="E445" s="7"/>
      <c r="F445" s="51"/>
      <c r="G445" s="52"/>
    </row>
    <row r="446" spans="1:7" ht="25.5" x14ac:dyDescent="0.65">
      <c r="A446" s="13" t="s">
        <v>59</v>
      </c>
      <c r="B446" s="18">
        <v>0.5</v>
      </c>
      <c r="C446" s="40"/>
      <c r="D446" s="41"/>
      <c r="E446" s="1"/>
      <c r="F446" s="42"/>
      <c r="G446" s="43"/>
    </row>
    <row r="447" spans="1:7" ht="25.5" x14ac:dyDescent="0.65">
      <c r="A447" s="13" t="s">
        <v>67</v>
      </c>
      <c r="B447" s="18">
        <v>0.5</v>
      </c>
      <c r="C447" s="40"/>
      <c r="D447" s="41"/>
      <c r="E447" s="1"/>
      <c r="F447" s="42"/>
      <c r="G447" s="43"/>
    </row>
    <row r="448" spans="1:7" ht="25.5" x14ac:dyDescent="0.65">
      <c r="A448" s="13" t="s">
        <v>68</v>
      </c>
      <c r="B448" s="18">
        <v>0.33</v>
      </c>
      <c r="C448" s="40"/>
      <c r="D448" s="41"/>
      <c r="E448" s="1"/>
      <c r="F448" s="42"/>
      <c r="G448" s="43"/>
    </row>
    <row r="449" spans="1:7" ht="25.5" x14ac:dyDescent="0.65">
      <c r="A449" s="13" t="s">
        <v>62</v>
      </c>
      <c r="B449" s="18">
        <v>0.33</v>
      </c>
      <c r="C449" s="40"/>
      <c r="D449" s="41"/>
      <c r="E449" s="1"/>
      <c r="F449" s="42"/>
      <c r="G449" s="43"/>
    </row>
    <row r="450" spans="1:7" ht="25.5" x14ac:dyDescent="0.65">
      <c r="A450" s="13" t="s">
        <v>63</v>
      </c>
      <c r="B450" s="19">
        <v>30</v>
      </c>
      <c r="C450" s="40"/>
      <c r="D450" s="41"/>
      <c r="E450" s="1"/>
      <c r="F450" s="42"/>
      <c r="G450" s="43"/>
    </row>
    <row r="451" spans="1:7" ht="26.25" thickBot="1" x14ac:dyDescent="0.7">
      <c r="A451" s="44" t="s">
        <v>64</v>
      </c>
      <c r="B451" s="45"/>
      <c r="C451" s="45"/>
      <c r="D451" s="46"/>
      <c r="E451" s="17">
        <f>SUM(E445:E450)</f>
        <v>0</v>
      </c>
      <c r="F451" s="47"/>
      <c r="G451" s="48"/>
    </row>
    <row r="453" spans="1:7" ht="15.75" thickBot="1" x14ac:dyDescent="0.3"/>
    <row r="454" spans="1:7" ht="38.25" thickBot="1" x14ac:dyDescent="0.3">
      <c r="A454" s="10" t="s">
        <v>12</v>
      </c>
      <c r="B454" s="2" t="s">
        <v>1</v>
      </c>
      <c r="C454" s="2" t="s">
        <v>2</v>
      </c>
      <c r="D454" s="2" t="s">
        <v>3</v>
      </c>
      <c r="E454" s="25" t="s">
        <v>4</v>
      </c>
      <c r="F454" s="21"/>
      <c r="G454" s="21"/>
    </row>
    <row r="455" spans="1:7" ht="51.75" thickBot="1" x14ac:dyDescent="0.3">
      <c r="A455" s="5">
        <v>35</v>
      </c>
      <c r="B455" s="11" t="s">
        <v>101</v>
      </c>
      <c r="C455" s="3">
        <v>27</v>
      </c>
      <c r="D455" s="4" t="s">
        <v>31</v>
      </c>
      <c r="E455" s="26" t="s">
        <v>102</v>
      </c>
      <c r="F455" s="20"/>
      <c r="G455" s="20"/>
    </row>
    <row r="456" spans="1:7" ht="26.25" thickBot="1" x14ac:dyDescent="0.3">
      <c r="A456" s="8" t="s">
        <v>7</v>
      </c>
      <c r="B456" s="9" t="s">
        <v>8</v>
      </c>
      <c r="C456" s="53" t="s">
        <v>9</v>
      </c>
      <c r="D456" s="54"/>
      <c r="E456" s="9" t="s">
        <v>10</v>
      </c>
      <c r="F456" s="55" t="s">
        <v>11</v>
      </c>
      <c r="G456" s="56"/>
    </row>
    <row r="457" spans="1:7" ht="25.5" x14ac:dyDescent="0.65">
      <c r="A457" s="12" t="s">
        <v>58</v>
      </c>
      <c r="B457" s="16">
        <v>2</v>
      </c>
      <c r="C457" s="49"/>
      <c r="D457" s="50"/>
      <c r="E457" s="7"/>
      <c r="F457" s="51"/>
      <c r="G457" s="52"/>
    </row>
    <row r="458" spans="1:7" ht="25.5" x14ac:dyDescent="0.65">
      <c r="A458" s="13" t="s">
        <v>59</v>
      </c>
      <c r="B458" s="18">
        <v>0.5</v>
      </c>
      <c r="C458" s="40"/>
      <c r="D458" s="41"/>
      <c r="E458" s="1"/>
      <c r="F458" s="42"/>
      <c r="G458" s="43"/>
    </row>
    <row r="459" spans="1:7" ht="25.5" x14ac:dyDescent="0.65">
      <c r="A459" s="13" t="s">
        <v>67</v>
      </c>
      <c r="B459" s="18">
        <v>0.5</v>
      </c>
      <c r="C459" s="40"/>
      <c r="D459" s="41"/>
      <c r="E459" s="1"/>
      <c r="F459" s="42"/>
      <c r="G459" s="43"/>
    </row>
    <row r="460" spans="1:7" ht="25.5" x14ac:dyDescent="0.65">
      <c r="A460" s="13" t="s">
        <v>68</v>
      </c>
      <c r="B460" s="18">
        <v>0.33</v>
      </c>
      <c r="C460" s="40"/>
      <c r="D460" s="41"/>
      <c r="E460" s="1"/>
      <c r="F460" s="42"/>
      <c r="G460" s="43"/>
    </row>
    <row r="461" spans="1:7" ht="25.5" x14ac:dyDescent="0.65">
      <c r="A461" s="13" t="s">
        <v>62</v>
      </c>
      <c r="B461" s="18">
        <v>0.33</v>
      </c>
      <c r="C461" s="40"/>
      <c r="D461" s="41"/>
      <c r="E461" s="1"/>
      <c r="F461" s="42"/>
      <c r="G461" s="43"/>
    </row>
    <row r="462" spans="1:7" ht="25.5" x14ac:dyDescent="0.65">
      <c r="A462" s="13" t="s">
        <v>63</v>
      </c>
      <c r="B462" s="19">
        <v>30</v>
      </c>
      <c r="C462" s="40"/>
      <c r="D462" s="41"/>
      <c r="E462" s="1"/>
      <c r="F462" s="42"/>
      <c r="G462" s="43"/>
    </row>
    <row r="463" spans="1:7" ht="26.25" thickBot="1" x14ac:dyDescent="0.7">
      <c r="A463" s="44" t="s">
        <v>64</v>
      </c>
      <c r="B463" s="45"/>
      <c r="C463" s="45"/>
      <c r="D463" s="46"/>
      <c r="E463" s="17">
        <f>SUM(E457:E462)</f>
        <v>0</v>
      </c>
      <c r="F463" s="47"/>
      <c r="G463" s="48"/>
    </row>
    <row r="465" spans="1:7" ht="15.75" thickBot="1" x14ac:dyDescent="0.3"/>
    <row r="466" spans="1:7" ht="38.25" thickBot="1" x14ac:dyDescent="0.3">
      <c r="A466" s="10" t="s">
        <v>12</v>
      </c>
      <c r="B466" s="2" t="s">
        <v>1</v>
      </c>
      <c r="C466" s="2" t="s">
        <v>2</v>
      </c>
      <c r="D466" s="2" t="s">
        <v>3</v>
      </c>
      <c r="E466" s="25" t="s">
        <v>4</v>
      </c>
      <c r="F466" s="21"/>
      <c r="G466" s="21"/>
    </row>
    <row r="467" spans="1:7" ht="26.25" thickBot="1" x14ac:dyDescent="0.3">
      <c r="A467" s="5">
        <v>36</v>
      </c>
      <c r="B467" s="11" t="s">
        <v>5</v>
      </c>
      <c r="C467" s="3">
        <v>20</v>
      </c>
      <c r="D467" s="4" t="s">
        <v>103</v>
      </c>
      <c r="E467" s="26" t="s">
        <v>97</v>
      </c>
      <c r="F467" s="20"/>
      <c r="G467" s="20"/>
    </row>
    <row r="468" spans="1:7" ht="26.25" thickBot="1" x14ac:dyDescent="0.3">
      <c r="A468" s="8" t="s">
        <v>7</v>
      </c>
      <c r="B468" s="9" t="s">
        <v>8</v>
      </c>
      <c r="C468" s="53" t="s">
        <v>9</v>
      </c>
      <c r="D468" s="54"/>
      <c r="E468" s="9" t="s">
        <v>10</v>
      </c>
      <c r="F468" s="55" t="s">
        <v>11</v>
      </c>
      <c r="G468" s="56"/>
    </row>
    <row r="469" spans="1:7" ht="25.5" x14ac:dyDescent="0.65">
      <c r="A469" s="12" t="s">
        <v>58</v>
      </c>
      <c r="B469" s="16">
        <v>2</v>
      </c>
      <c r="C469" s="49"/>
      <c r="D469" s="50"/>
      <c r="E469" s="7"/>
      <c r="F469" s="51"/>
      <c r="G469" s="52"/>
    </row>
    <row r="470" spans="1:7" ht="25.5" x14ac:dyDescent="0.65">
      <c r="A470" s="13" t="s">
        <v>59</v>
      </c>
      <c r="B470" s="18">
        <v>1</v>
      </c>
      <c r="C470" s="40"/>
      <c r="D470" s="41"/>
      <c r="E470" s="1"/>
      <c r="F470" s="42"/>
      <c r="G470" s="43"/>
    </row>
    <row r="471" spans="1:7" ht="25.5" x14ac:dyDescent="0.65">
      <c r="A471" s="13" t="s">
        <v>67</v>
      </c>
      <c r="B471" s="18">
        <v>1</v>
      </c>
      <c r="C471" s="40"/>
      <c r="D471" s="41"/>
      <c r="E471" s="1"/>
      <c r="F471" s="42"/>
      <c r="G471" s="43"/>
    </row>
    <row r="472" spans="1:7" ht="25.5" x14ac:dyDescent="0.65">
      <c r="A472" s="13" t="s">
        <v>68</v>
      </c>
      <c r="B472" s="18">
        <v>0.33</v>
      </c>
      <c r="C472" s="40"/>
      <c r="D472" s="41"/>
      <c r="E472" s="1"/>
      <c r="F472" s="42"/>
      <c r="G472" s="43"/>
    </row>
    <row r="473" spans="1:7" ht="25.5" x14ac:dyDescent="0.65">
      <c r="A473" s="13" t="s">
        <v>62</v>
      </c>
      <c r="B473" s="18">
        <v>0.33</v>
      </c>
      <c r="C473" s="40"/>
      <c r="D473" s="41"/>
      <c r="E473" s="1"/>
      <c r="F473" s="42"/>
      <c r="G473" s="43"/>
    </row>
    <row r="474" spans="1:7" ht="25.5" x14ac:dyDescent="0.65">
      <c r="A474" s="13" t="s">
        <v>63</v>
      </c>
      <c r="B474" s="19">
        <v>15</v>
      </c>
      <c r="C474" s="40"/>
      <c r="D474" s="41"/>
      <c r="E474" s="1"/>
      <c r="F474" s="42"/>
      <c r="G474" s="43"/>
    </row>
    <row r="475" spans="1:7" ht="26.25" thickBot="1" x14ac:dyDescent="0.7">
      <c r="A475" s="44" t="s">
        <v>64</v>
      </c>
      <c r="B475" s="45"/>
      <c r="C475" s="45"/>
      <c r="D475" s="46"/>
      <c r="E475" s="17">
        <f>SUM(E469:E474)</f>
        <v>0</v>
      </c>
      <c r="F475" s="47"/>
      <c r="G475" s="48"/>
    </row>
    <row r="481" spans="1:7" ht="15.75" thickBot="1" x14ac:dyDescent="0.3"/>
    <row r="482" spans="1:7" ht="38.25" thickBot="1" x14ac:dyDescent="0.3">
      <c r="A482" s="10" t="s">
        <v>12</v>
      </c>
      <c r="B482" s="2" t="s">
        <v>1</v>
      </c>
      <c r="C482" s="2" t="s">
        <v>2</v>
      </c>
      <c r="D482" s="2" t="s">
        <v>3</v>
      </c>
      <c r="E482" s="25" t="s">
        <v>4</v>
      </c>
      <c r="F482" s="21"/>
      <c r="G482" s="21"/>
    </row>
    <row r="483" spans="1:7" ht="51.75" thickBot="1" x14ac:dyDescent="0.3">
      <c r="A483" s="5">
        <v>37</v>
      </c>
      <c r="B483" s="11" t="s">
        <v>5</v>
      </c>
      <c r="C483" s="3">
        <v>45</v>
      </c>
      <c r="D483" s="4" t="s">
        <v>32</v>
      </c>
      <c r="E483" s="26" t="s">
        <v>104</v>
      </c>
      <c r="F483" s="20"/>
      <c r="G483" s="20"/>
    </row>
    <row r="484" spans="1:7" ht="26.25" thickBot="1" x14ac:dyDescent="0.3">
      <c r="A484" s="8" t="s">
        <v>7</v>
      </c>
      <c r="B484" s="9" t="s">
        <v>8</v>
      </c>
      <c r="C484" s="53" t="s">
        <v>9</v>
      </c>
      <c r="D484" s="54"/>
      <c r="E484" s="9" t="s">
        <v>10</v>
      </c>
      <c r="F484" s="55" t="s">
        <v>11</v>
      </c>
      <c r="G484" s="56"/>
    </row>
    <row r="485" spans="1:7" ht="25.5" x14ac:dyDescent="0.65">
      <c r="A485" s="12" t="s">
        <v>58</v>
      </c>
      <c r="B485" s="16">
        <v>2</v>
      </c>
      <c r="C485" s="49"/>
      <c r="D485" s="50"/>
      <c r="E485" s="7"/>
      <c r="F485" s="51"/>
      <c r="G485" s="52"/>
    </row>
    <row r="486" spans="1:7" ht="25.5" x14ac:dyDescent="0.65">
      <c r="A486" s="13" t="s">
        <v>59</v>
      </c>
      <c r="B486" s="18">
        <v>1</v>
      </c>
      <c r="C486" s="40"/>
      <c r="D486" s="41"/>
      <c r="E486" s="1"/>
      <c r="F486" s="42"/>
      <c r="G486" s="43"/>
    </row>
    <row r="487" spans="1:7" ht="25.5" x14ac:dyDescent="0.65">
      <c r="A487" s="13" t="s">
        <v>67</v>
      </c>
      <c r="B487" s="18">
        <v>1</v>
      </c>
      <c r="C487" s="40"/>
      <c r="D487" s="41"/>
      <c r="E487" s="1"/>
      <c r="F487" s="42"/>
      <c r="G487" s="43"/>
    </row>
    <row r="488" spans="1:7" ht="25.5" x14ac:dyDescent="0.65">
      <c r="A488" s="13" t="s">
        <v>68</v>
      </c>
      <c r="B488" s="18">
        <v>0.33</v>
      </c>
      <c r="C488" s="40"/>
      <c r="D488" s="41"/>
      <c r="E488" s="1"/>
      <c r="F488" s="42"/>
      <c r="G488" s="43"/>
    </row>
    <row r="489" spans="1:7" ht="25.5" x14ac:dyDescent="0.65">
      <c r="A489" s="13" t="s">
        <v>62</v>
      </c>
      <c r="B489" s="18">
        <v>0.33</v>
      </c>
      <c r="C489" s="40"/>
      <c r="D489" s="41"/>
      <c r="E489" s="1"/>
      <c r="F489" s="42"/>
      <c r="G489" s="43"/>
    </row>
    <row r="490" spans="1:7" ht="25.5" x14ac:dyDescent="0.65">
      <c r="A490" s="13" t="s">
        <v>63</v>
      </c>
      <c r="B490" s="19">
        <v>20</v>
      </c>
      <c r="C490" s="40"/>
      <c r="D490" s="41"/>
      <c r="E490" s="1"/>
      <c r="F490" s="42"/>
      <c r="G490" s="43"/>
    </row>
    <row r="491" spans="1:7" ht="26.25" thickBot="1" x14ac:dyDescent="0.7">
      <c r="A491" s="44" t="s">
        <v>64</v>
      </c>
      <c r="B491" s="45"/>
      <c r="C491" s="45"/>
      <c r="D491" s="46"/>
      <c r="E491" s="17">
        <f>SUM(E485:E490)</f>
        <v>0</v>
      </c>
      <c r="F491" s="47"/>
      <c r="G491" s="48"/>
    </row>
    <row r="493" spans="1:7" ht="15.75" thickBot="1" x14ac:dyDescent="0.3"/>
    <row r="494" spans="1:7" ht="38.25" thickBot="1" x14ac:dyDescent="0.3">
      <c r="A494" s="10" t="s">
        <v>12</v>
      </c>
      <c r="B494" s="2" t="s">
        <v>1</v>
      </c>
      <c r="C494" s="2" t="s">
        <v>2</v>
      </c>
      <c r="D494" s="2" t="s">
        <v>3</v>
      </c>
      <c r="E494" s="25" t="s">
        <v>4</v>
      </c>
      <c r="F494" s="21"/>
      <c r="G494" s="21"/>
    </row>
    <row r="495" spans="1:7" ht="26.25" thickBot="1" x14ac:dyDescent="0.3">
      <c r="A495" s="5">
        <v>38</v>
      </c>
      <c r="B495" s="11" t="s">
        <v>5</v>
      </c>
      <c r="C495" s="3">
        <v>30</v>
      </c>
      <c r="D495" s="4" t="s">
        <v>33</v>
      </c>
      <c r="E495" s="26" t="s">
        <v>97</v>
      </c>
      <c r="F495" s="20"/>
      <c r="G495" s="20"/>
    </row>
    <row r="496" spans="1:7" ht="26.25" thickBot="1" x14ac:dyDescent="0.3">
      <c r="A496" s="8" t="s">
        <v>7</v>
      </c>
      <c r="B496" s="9" t="s">
        <v>8</v>
      </c>
      <c r="C496" s="53" t="s">
        <v>9</v>
      </c>
      <c r="D496" s="54"/>
      <c r="E496" s="9" t="s">
        <v>10</v>
      </c>
      <c r="F496" s="55" t="s">
        <v>11</v>
      </c>
      <c r="G496" s="56"/>
    </row>
    <row r="497" spans="1:7" ht="25.5" x14ac:dyDescent="0.65">
      <c r="A497" s="12" t="s">
        <v>58</v>
      </c>
      <c r="B497" s="16">
        <v>2</v>
      </c>
      <c r="C497" s="49"/>
      <c r="D497" s="50"/>
      <c r="E497" s="7"/>
      <c r="F497" s="51"/>
      <c r="G497" s="52"/>
    </row>
    <row r="498" spans="1:7" ht="25.5" x14ac:dyDescent="0.65">
      <c r="A498" s="13" t="s">
        <v>59</v>
      </c>
      <c r="B498" s="18">
        <v>0.5</v>
      </c>
      <c r="C498" s="40"/>
      <c r="D498" s="41"/>
      <c r="E498" s="1"/>
      <c r="F498" s="42"/>
      <c r="G498" s="43"/>
    </row>
    <row r="499" spans="1:7" ht="25.5" x14ac:dyDescent="0.65">
      <c r="A499" s="13" t="s">
        <v>67</v>
      </c>
      <c r="B499" s="18">
        <v>0.5</v>
      </c>
      <c r="C499" s="40"/>
      <c r="D499" s="41"/>
      <c r="E499" s="1"/>
      <c r="F499" s="42"/>
      <c r="G499" s="43"/>
    </row>
    <row r="500" spans="1:7" ht="25.5" x14ac:dyDescent="0.65">
      <c r="A500" s="13" t="s">
        <v>68</v>
      </c>
      <c r="B500" s="18">
        <v>0.33</v>
      </c>
      <c r="C500" s="40"/>
      <c r="D500" s="41"/>
      <c r="E500" s="1"/>
      <c r="F500" s="42"/>
      <c r="G500" s="43"/>
    </row>
    <row r="501" spans="1:7" ht="25.5" x14ac:dyDescent="0.65">
      <c r="A501" s="13" t="s">
        <v>62</v>
      </c>
      <c r="B501" s="18">
        <v>0.33</v>
      </c>
      <c r="C501" s="40"/>
      <c r="D501" s="41"/>
      <c r="E501" s="1"/>
      <c r="F501" s="42"/>
      <c r="G501" s="43"/>
    </row>
    <row r="502" spans="1:7" ht="25.5" x14ac:dyDescent="0.65">
      <c r="A502" s="13" t="s">
        <v>63</v>
      </c>
      <c r="B502" s="19">
        <v>15</v>
      </c>
      <c r="C502" s="40"/>
      <c r="D502" s="41"/>
      <c r="E502" s="1"/>
      <c r="F502" s="42"/>
      <c r="G502" s="43"/>
    </row>
    <row r="503" spans="1:7" ht="26.25" thickBot="1" x14ac:dyDescent="0.7">
      <c r="A503" s="44" t="s">
        <v>64</v>
      </c>
      <c r="B503" s="45"/>
      <c r="C503" s="45"/>
      <c r="D503" s="46"/>
      <c r="E503" s="17">
        <f>SUM(E497:E502)</f>
        <v>0</v>
      </c>
      <c r="F503" s="47"/>
      <c r="G503" s="48"/>
    </row>
    <row r="505" spans="1:7" ht="15.75" thickBot="1" x14ac:dyDescent="0.3"/>
    <row r="506" spans="1:7" ht="38.25" thickBot="1" x14ac:dyDescent="0.3">
      <c r="A506" s="10" t="s">
        <v>12</v>
      </c>
      <c r="B506" s="2" t="s">
        <v>1</v>
      </c>
      <c r="C506" s="2" t="s">
        <v>2</v>
      </c>
      <c r="D506" s="2" t="s">
        <v>3</v>
      </c>
      <c r="E506" s="25" t="s">
        <v>4</v>
      </c>
      <c r="F506" s="21"/>
      <c r="G506" s="21"/>
    </row>
    <row r="507" spans="1:7" ht="26.25" thickBot="1" x14ac:dyDescent="0.3">
      <c r="A507" s="5">
        <v>39</v>
      </c>
      <c r="B507" s="11" t="s">
        <v>5</v>
      </c>
      <c r="C507" s="3">
        <v>80</v>
      </c>
      <c r="D507" s="4" t="s">
        <v>33</v>
      </c>
      <c r="E507" s="26" t="s">
        <v>100</v>
      </c>
      <c r="F507" s="20"/>
      <c r="G507" s="20"/>
    </row>
    <row r="508" spans="1:7" ht="26.25" thickBot="1" x14ac:dyDescent="0.3">
      <c r="A508" s="8" t="s">
        <v>7</v>
      </c>
      <c r="B508" s="9" t="s">
        <v>8</v>
      </c>
      <c r="C508" s="53" t="s">
        <v>9</v>
      </c>
      <c r="D508" s="54"/>
      <c r="E508" s="9" t="s">
        <v>10</v>
      </c>
      <c r="F508" s="55" t="s">
        <v>11</v>
      </c>
      <c r="G508" s="56"/>
    </row>
    <row r="509" spans="1:7" ht="25.5" x14ac:dyDescent="0.65">
      <c r="A509" s="12" t="s">
        <v>58</v>
      </c>
      <c r="B509" s="16">
        <v>2</v>
      </c>
      <c r="C509" s="49"/>
      <c r="D509" s="50"/>
      <c r="E509" s="7"/>
      <c r="F509" s="51"/>
      <c r="G509" s="52"/>
    </row>
    <row r="510" spans="1:7" ht="25.5" x14ac:dyDescent="0.65">
      <c r="A510" s="13" t="s">
        <v>59</v>
      </c>
      <c r="B510" s="18">
        <v>1</v>
      </c>
      <c r="C510" s="40"/>
      <c r="D510" s="41"/>
      <c r="E510" s="1"/>
      <c r="F510" s="42"/>
      <c r="G510" s="43"/>
    </row>
    <row r="511" spans="1:7" ht="25.5" x14ac:dyDescent="0.65">
      <c r="A511" s="13" t="s">
        <v>67</v>
      </c>
      <c r="B511" s="18">
        <v>1</v>
      </c>
      <c r="C511" s="40"/>
      <c r="D511" s="41"/>
      <c r="E511" s="1"/>
      <c r="F511" s="42"/>
      <c r="G511" s="43"/>
    </row>
    <row r="512" spans="1:7" ht="25.5" x14ac:dyDescent="0.65">
      <c r="A512" s="13" t="s">
        <v>68</v>
      </c>
      <c r="B512" s="18">
        <v>0.33</v>
      </c>
      <c r="C512" s="40"/>
      <c r="D512" s="41"/>
      <c r="E512" s="1"/>
      <c r="F512" s="42"/>
      <c r="G512" s="43"/>
    </row>
    <row r="513" spans="1:7" ht="25.5" x14ac:dyDescent="0.65">
      <c r="A513" s="13" t="s">
        <v>62</v>
      </c>
      <c r="B513" s="18">
        <v>0.33</v>
      </c>
      <c r="C513" s="40"/>
      <c r="D513" s="41"/>
      <c r="E513" s="1"/>
      <c r="F513" s="42"/>
      <c r="G513" s="43"/>
    </row>
    <row r="514" spans="1:7" ht="25.5" x14ac:dyDescent="0.65">
      <c r="A514" s="13" t="s">
        <v>63</v>
      </c>
      <c r="B514" s="19">
        <v>40</v>
      </c>
      <c r="C514" s="40"/>
      <c r="D514" s="41"/>
      <c r="E514" s="1"/>
      <c r="F514" s="42"/>
      <c r="G514" s="43"/>
    </row>
    <row r="515" spans="1:7" ht="26.25" thickBot="1" x14ac:dyDescent="0.7">
      <c r="A515" s="44" t="s">
        <v>64</v>
      </c>
      <c r="B515" s="45"/>
      <c r="C515" s="45"/>
      <c r="D515" s="46"/>
      <c r="E515" s="17">
        <f>SUM(E509:E514)</f>
        <v>0</v>
      </c>
      <c r="F515" s="47"/>
      <c r="G515" s="48"/>
    </row>
    <row r="521" spans="1:7" ht="15.75" thickBot="1" x14ac:dyDescent="0.3"/>
    <row r="522" spans="1:7" ht="38.25" thickBot="1" x14ac:dyDescent="0.3">
      <c r="A522" s="10" t="s">
        <v>12</v>
      </c>
      <c r="B522" s="2" t="s">
        <v>1</v>
      </c>
      <c r="C522" s="2" t="s">
        <v>2</v>
      </c>
      <c r="D522" s="2" t="s">
        <v>3</v>
      </c>
      <c r="E522" s="25" t="s">
        <v>4</v>
      </c>
      <c r="F522" s="21"/>
      <c r="G522" s="21"/>
    </row>
    <row r="523" spans="1:7" ht="26.25" thickBot="1" x14ac:dyDescent="0.3">
      <c r="A523" s="5">
        <v>40</v>
      </c>
      <c r="B523" s="11" t="s">
        <v>5</v>
      </c>
      <c r="C523" s="3">
        <v>30</v>
      </c>
      <c r="D523" s="4" t="s">
        <v>34</v>
      </c>
      <c r="E523" s="26" t="s">
        <v>97</v>
      </c>
      <c r="F523" s="20"/>
      <c r="G523" s="20"/>
    </row>
    <row r="524" spans="1:7" ht="26.25" thickBot="1" x14ac:dyDescent="0.3">
      <c r="A524" s="8" t="s">
        <v>7</v>
      </c>
      <c r="B524" s="9" t="s">
        <v>8</v>
      </c>
      <c r="C524" s="53" t="s">
        <v>9</v>
      </c>
      <c r="D524" s="54"/>
      <c r="E524" s="9" t="s">
        <v>10</v>
      </c>
      <c r="F524" s="55" t="s">
        <v>11</v>
      </c>
      <c r="G524" s="56"/>
    </row>
    <row r="525" spans="1:7" ht="25.5" x14ac:dyDescent="0.65">
      <c r="A525" s="12" t="s">
        <v>58</v>
      </c>
      <c r="B525" s="16">
        <v>2</v>
      </c>
      <c r="C525" s="49"/>
      <c r="D525" s="50"/>
      <c r="E525" s="7"/>
      <c r="F525" s="51"/>
      <c r="G525" s="52"/>
    </row>
    <row r="526" spans="1:7" ht="25.5" x14ac:dyDescent="0.65">
      <c r="A526" s="13" t="s">
        <v>59</v>
      </c>
      <c r="B526" s="18">
        <v>0.5</v>
      </c>
      <c r="C526" s="40"/>
      <c r="D526" s="41"/>
      <c r="E526" s="1"/>
      <c r="F526" s="42"/>
      <c r="G526" s="43"/>
    </row>
    <row r="527" spans="1:7" ht="25.5" x14ac:dyDescent="0.65">
      <c r="A527" s="13" t="s">
        <v>67</v>
      </c>
      <c r="B527" s="18">
        <v>0.5</v>
      </c>
      <c r="C527" s="40"/>
      <c r="D527" s="41"/>
      <c r="E527" s="1"/>
      <c r="F527" s="42"/>
      <c r="G527" s="43"/>
    </row>
    <row r="528" spans="1:7" ht="25.5" x14ac:dyDescent="0.65">
      <c r="A528" s="13" t="s">
        <v>68</v>
      </c>
      <c r="B528" s="18">
        <v>0.33</v>
      </c>
      <c r="C528" s="40"/>
      <c r="D528" s="41"/>
      <c r="E528" s="1"/>
      <c r="F528" s="42"/>
      <c r="G528" s="43"/>
    </row>
    <row r="529" spans="1:7" ht="25.5" x14ac:dyDescent="0.65">
      <c r="A529" s="13" t="s">
        <v>62</v>
      </c>
      <c r="B529" s="18">
        <v>0.33</v>
      </c>
      <c r="C529" s="40"/>
      <c r="D529" s="41"/>
      <c r="E529" s="1"/>
      <c r="F529" s="42"/>
      <c r="G529" s="43"/>
    </row>
    <row r="530" spans="1:7" ht="25.5" x14ac:dyDescent="0.65">
      <c r="A530" s="13" t="s">
        <v>63</v>
      </c>
      <c r="B530" s="19">
        <v>15</v>
      </c>
      <c r="C530" s="40"/>
      <c r="D530" s="41"/>
      <c r="E530" s="1"/>
      <c r="F530" s="42"/>
      <c r="G530" s="43"/>
    </row>
    <row r="531" spans="1:7" ht="26.25" thickBot="1" x14ac:dyDescent="0.7">
      <c r="A531" s="44" t="s">
        <v>64</v>
      </c>
      <c r="B531" s="45"/>
      <c r="C531" s="45"/>
      <c r="D531" s="46"/>
      <c r="E531" s="17">
        <f>SUM(E525:E530)</f>
        <v>0</v>
      </c>
      <c r="F531" s="47"/>
      <c r="G531" s="48"/>
    </row>
    <row r="533" spans="1:7" ht="15.75" thickBot="1" x14ac:dyDescent="0.3"/>
    <row r="534" spans="1:7" ht="38.25" thickBot="1" x14ac:dyDescent="0.3">
      <c r="A534" s="10" t="s">
        <v>12</v>
      </c>
      <c r="B534" s="2" t="s">
        <v>1</v>
      </c>
      <c r="C534" s="2" t="s">
        <v>2</v>
      </c>
      <c r="D534" s="2" t="s">
        <v>3</v>
      </c>
      <c r="E534" s="25" t="s">
        <v>4</v>
      </c>
      <c r="F534" s="21"/>
      <c r="G534" s="21"/>
    </row>
    <row r="535" spans="1:7" ht="26.25" thickBot="1" x14ac:dyDescent="0.3">
      <c r="A535" s="5">
        <v>41</v>
      </c>
      <c r="B535" s="11" t="s">
        <v>5</v>
      </c>
      <c r="C535" s="3">
        <v>30</v>
      </c>
      <c r="D535" s="4" t="s">
        <v>34</v>
      </c>
      <c r="E535" s="26" t="s">
        <v>97</v>
      </c>
      <c r="F535" s="20"/>
      <c r="G535" s="20"/>
    </row>
    <row r="536" spans="1:7" ht="26.25" thickBot="1" x14ac:dyDescent="0.3">
      <c r="A536" s="8" t="s">
        <v>7</v>
      </c>
      <c r="B536" s="9" t="s">
        <v>8</v>
      </c>
      <c r="C536" s="53" t="s">
        <v>9</v>
      </c>
      <c r="D536" s="54"/>
      <c r="E536" s="9" t="s">
        <v>10</v>
      </c>
      <c r="F536" s="55" t="s">
        <v>11</v>
      </c>
      <c r="G536" s="56"/>
    </row>
    <row r="537" spans="1:7" ht="25.5" x14ac:dyDescent="0.65">
      <c r="A537" s="12" t="s">
        <v>58</v>
      </c>
      <c r="B537" s="16">
        <v>2</v>
      </c>
      <c r="C537" s="49"/>
      <c r="D537" s="50"/>
      <c r="E537" s="7"/>
      <c r="F537" s="51"/>
      <c r="G537" s="52"/>
    </row>
    <row r="538" spans="1:7" ht="25.5" x14ac:dyDescent="0.65">
      <c r="A538" s="13" t="s">
        <v>59</v>
      </c>
      <c r="B538" s="18">
        <v>0.5</v>
      </c>
      <c r="C538" s="40"/>
      <c r="D538" s="41"/>
      <c r="E538" s="1"/>
      <c r="F538" s="42"/>
      <c r="G538" s="43"/>
    </row>
    <row r="539" spans="1:7" ht="25.5" x14ac:dyDescent="0.65">
      <c r="A539" s="13" t="s">
        <v>67</v>
      </c>
      <c r="B539" s="18">
        <v>0.5</v>
      </c>
      <c r="C539" s="40"/>
      <c r="D539" s="41"/>
      <c r="E539" s="1"/>
      <c r="F539" s="42"/>
      <c r="G539" s="43"/>
    </row>
    <row r="540" spans="1:7" ht="25.5" x14ac:dyDescent="0.65">
      <c r="A540" s="13" t="s">
        <v>68</v>
      </c>
      <c r="B540" s="18">
        <v>0.33</v>
      </c>
      <c r="C540" s="40"/>
      <c r="D540" s="41"/>
      <c r="E540" s="1"/>
      <c r="F540" s="42"/>
      <c r="G540" s="43"/>
    </row>
    <row r="541" spans="1:7" ht="25.5" x14ac:dyDescent="0.65">
      <c r="A541" s="13" t="s">
        <v>62</v>
      </c>
      <c r="B541" s="18">
        <v>0.33</v>
      </c>
      <c r="C541" s="40"/>
      <c r="D541" s="41"/>
      <c r="E541" s="1"/>
      <c r="F541" s="42"/>
      <c r="G541" s="43"/>
    </row>
    <row r="542" spans="1:7" ht="25.5" x14ac:dyDescent="0.65">
      <c r="A542" s="13" t="s">
        <v>63</v>
      </c>
      <c r="B542" s="19">
        <v>15</v>
      </c>
      <c r="C542" s="40"/>
      <c r="D542" s="41"/>
      <c r="E542" s="1"/>
      <c r="F542" s="42"/>
      <c r="G542" s="43"/>
    </row>
    <row r="543" spans="1:7" ht="26.25" thickBot="1" x14ac:dyDescent="0.7">
      <c r="A543" s="44" t="s">
        <v>64</v>
      </c>
      <c r="B543" s="45"/>
      <c r="C543" s="45"/>
      <c r="D543" s="46"/>
      <c r="E543" s="17">
        <f>SUM(E537:E542)</f>
        <v>0</v>
      </c>
      <c r="F543" s="47"/>
      <c r="G543" s="48"/>
    </row>
    <row r="545" spans="1:7" ht="15.75" thickBot="1" x14ac:dyDescent="0.3"/>
    <row r="546" spans="1:7" ht="38.25" thickBot="1" x14ac:dyDescent="0.3">
      <c r="A546" s="10" t="s">
        <v>12</v>
      </c>
      <c r="B546" s="2" t="s">
        <v>1</v>
      </c>
      <c r="C546" s="2" t="s">
        <v>2</v>
      </c>
      <c r="D546" s="2" t="s">
        <v>3</v>
      </c>
      <c r="E546" s="25" t="s">
        <v>4</v>
      </c>
      <c r="F546" s="21"/>
      <c r="G546" s="21"/>
    </row>
    <row r="547" spans="1:7" ht="26.25" thickBot="1" x14ac:dyDescent="0.3">
      <c r="A547" s="5">
        <v>42</v>
      </c>
      <c r="B547" s="11" t="s">
        <v>5</v>
      </c>
      <c r="C547" s="3">
        <v>60</v>
      </c>
      <c r="D547" s="4" t="s">
        <v>35</v>
      </c>
      <c r="E547" s="26" t="s">
        <v>45</v>
      </c>
      <c r="F547" s="20"/>
      <c r="G547" s="20"/>
    </row>
    <row r="548" spans="1:7" ht="26.25" thickBot="1" x14ac:dyDescent="0.3">
      <c r="A548" s="8" t="s">
        <v>7</v>
      </c>
      <c r="B548" s="9" t="s">
        <v>8</v>
      </c>
      <c r="C548" s="53" t="s">
        <v>9</v>
      </c>
      <c r="D548" s="54"/>
      <c r="E548" s="9" t="s">
        <v>10</v>
      </c>
      <c r="F548" s="55" t="s">
        <v>11</v>
      </c>
      <c r="G548" s="56"/>
    </row>
    <row r="549" spans="1:7" ht="25.5" x14ac:dyDescent="0.65">
      <c r="A549" s="12" t="s">
        <v>58</v>
      </c>
      <c r="B549" s="16">
        <v>2</v>
      </c>
      <c r="C549" s="49"/>
      <c r="D549" s="50"/>
      <c r="E549" s="7"/>
      <c r="F549" s="51"/>
      <c r="G549" s="52"/>
    </row>
    <row r="550" spans="1:7" ht="25.5" x14ac:dyDescent="0.65">
      <c r="A550" s="13" t="s">
        <v>59</v>
      </c>
      <c r="B550" s="18">
        <v>0.5</v>
      </c>
      <c r="C550" s="40"/>
      <c r="D550" s="41"/>
      <c r="E550" s="1"/>
      <c r="F550" s="42"/>
      <c r="G550" s="43"/>
    </row>
    <row r="551" spans="1:7" ht="25.5" x14ac:dyDescent="0.65">
      <c r="A551" s="13" t="s">
        <v>67</v>
      </c>
      <c r="B551" s="18">
        <v>0.5</v>
      </c>
      <c r="C551" s="40"/>
      <c r="D551" s="41"/>
      <c r="E551" s="1"/>
      <c r="F551" s="42"/>
      <c r="G551" s="43"/>
    </row>
    <row r="552" spans="1:7" ht="25.5" x14ac:dyDescent="0.65">
      <c r="A552" s="13" t="s">
        <v>68</v>
      </c>
      <c r="B552" s="18">
        <v>0.33</v>
      </c>
      <c r="C552" s="40"/>
      <c r="D552" s="41"/>
      <c r="E552" s="1"/>
      <c r="F552" s="42"/>
      <c r="G552" s="43"/>
    </row>
    <row r="553" spans="1:7" ht="25.5" x14ac:dyDescent="0.65">
      <c r="A553" s="13" t="s">
        <v>62</v>
      </c>
      <c r="B553" s="18">
        <v>0.33</v>
      </c>
      <c r="C553" s="40"/>
      <c r="D553" s="41"/>
      <c r="E553" s="1"/>
      <c r="F553" s="42"/>
      <c r="G553" s="43"/>
    </row>
    <row r="554" spans="1:7" ht="25.5" x14ac:dyDescent="0.65">
      <c r="A554" s="13" t="s">
        <v>63</v>
      </c>
      <c r="B554" s="19">
        <v>20</v>
      </c>
      <c r="C554" s="40"/>
      <c r="D554" s="41"/>
      <c r="E554" s="1"/>
      <c r="F554" s="42"/>
      <c r="G554" s="43"/>
    </row>
    <row r="555" spans="1:7" ht="26.25" thickBot="1" x14ac:dyDescent="0.7">
      <c r="A555" s="44" t="s">
        <v>64</v>
      </c>
      <c r="B555" s="45"/>
      <c r="C555" s="45"/>
      <c r="D555" s="46"/>
      <c r="E555" s="17">
        <f>SUM(E549:E554)</f>
        <v>0</v>
      </c>
      <c r="F555" s="47"/>
      <c r="G555" s="48"/>
    </row>
    <row r="561" spans="1:7" ht="15.75" thickBot="1" x14ac:dyDescent="0.3"/>
    <row r="562" spans="1:7" ht="38.25" thickBot="1" x14ac:dyDescent="0.3">
      <c r="A562" s="10" t="s">
        <v>12</v>
      </c>
      <c r="B562" s="2" t="s">
        <v>1</v>
      </c>
      <c r="C562" s="2" t="s">
        <v>2</v>
      </c>
      <c r="D562" s="2" t="s">
        <v>3</v>
      </c>
      <c r="E562" s="25" t="s">
        <v>4</v>
      </c>
      <c r="F562" s="21"/>
      <c r="G562" s="21"/>
    </row>
    <row r="563" spans="1:7" ht="51.75" thickBot="1" x14ac:dyDescent="0.3">
      <c r="A563" s="5">
        <v>43</v>
      </c>
      <c r="B563" s="11" t="s">
        <v>5</v>
      </c>
      <c r="C563" s="3">
        <v>60</v>
      </c>
      <c r="D563" s="4" t="s">
        <v>36</v>
      </c>
      <c r="E563" s="26" t="s">
        <v>45</v>
      </c>
      <c r="F563" s="20"/>
      <c r="G563" s="20"/>
    </row>
    <row r="564" spans="1:7" ht="26.25" thickBot="1" x14ac:dyDescent="0.3">
      <c r="A564" s="8" t="s">
        <v>7</v>
      </c>
      <c r="B564" s="9" t="s">
        <v>8</v>
      </c>
      <c r="C564" s="53" t="s">
        <v>9</v>
      </c>
      <c r="D564" s="54"/>
      <c r="E564" s="9" t="s">
        <v>10</v>
      </c>
      <c r="F564" s="55" t="s">
        <v>11</v>
      </c>
      <c r="G564" s="56"/>
    </row>
    <row r="565" spans="1:7" ht="25.5" x14ac:dyDescent="0.65">
      <c r="A565" s="12" t="s">
        <v>58</v>
      </c>
      <c r="B565" s="16">
        <v>2</v>
      </c>
      <c r="C565" s="49"/>
      <c r="D565" s="50"/>
      <c r="E565" s="7"/>
      <c r="F565" s="51"/>
      <c r="G565" s="52"/>
    </row>
    <row r="566" spans="1:7" ht="25.5" x14ac:dyDescent="0.65">
      <c r="A566" s="13" t="s">
        <v>59</v>
      </c>
      <c r="B566" s="18">
        <v>0.5</v>
      </c>
      <c r="C566" s="40"/>
      <c r="D566" s="41"/>
      <c r="E566" s="1"/>
      <c r="F566" s="42"/>
      <c r="G566" s="43"/>
    </row>
    <row r="567" spans="1:7" ht="25.5" x14ac:dyDescent="0.65">
      <c r="A567" s="13" t="s">
        <v>67</v>
      </c>
      <c r="B567" s="18">
        <v>0.5</v>
      </c>
      <c r="C567" s="40"/>
      <c r="D567" s="41"/>
      <c r="E567" s="1"/>
      <c r="F567" s="42"/>
      <c r="G567" s="43"/>
    </row>
    <row r="568" spans="1:7" ht="25.5" x14ac:dyDescent="0.65">
      <c r="A568" s="13" t="s">
        <v>68</v>
      </c>
      <c r="B568" s="18">
        <v>0.33</v>
      </c>
      <c r="C568" s="40"/>
      <c r="D568" s="41"/>
      <c r="E568" s="1"/>
      <c r="F568" s="42"/>
      <c r="G568" s="43"/>
    </row>
    <row r="569" spans="1:7" ht="25.5" x14ac:dyDescent="0.65">
      <c r="A569" s="13" t="s">
        <v>62</v>
      </c>
      <c r="B569" s="18">
        <v>0.33</v>
      </c>
      <c r="C569" s="40"/>
      <c r="D569" s="41"/>
      <c r="E569" s="1"/>
      <c r="F569" s="42"/>
      <c r="G569" s="43"/>
    </row>
    <row r="570" spans="1:7" ht="25.5" x14ac:dyDescent="0.65">
      <c r="A570" s="13" t="s">
        <v>63</v>
      </c>
      <c r="B570" s="19">
        <v>20</v>
      </c>
      <c r="C570" s="40"/>
      <c r="D570" s="41"/>
      <c r="E570" s="1"/>
      <c r="F570" s="42"/>
      <c r="G570" s="43"/>
    </row>
    <row r="571" spans="1:7" ht="26.25" thickBot="1" x14ac:dyDescent="0.7">
      <c r="A571" s="44" t="s">
        <v>64</v>
      </c>
      <c r="B571" s="45"/>
      <c r="C571" s="45"/>
      <c r="D571" s="46"/>
      <c r="E571" s="17">
        <f>SUM(E565:E570)</f>
        <v>0</v>
      </c>
      <c r="F571" s="47"/>
      <c r="G571" s="48"/>
    </row>
    <row r="573" spans="1:7" ht="15.75" thickBot="1" x14ac:dyDescent="0.3"/>
    <row r="574" spans="1:7" ht="38.25" thickBot="1" x14ac:dyDescent="0.3">
      <c r="A574" s="10" t="s">
        <v>12</v>
      </c>
      <c r="B574" s="2" t="s">
        <v>1</v>
      </c>
      <c r="C574" s="2" t="s">
        <v>2</v>
      </c>
      <c r="D574" s="2" t="s">
        <v>3</v>
      </c>
      <c r="E574" s="25" t="s">
        <v>4</v>
      </c>
      <c r="F574" s="21"/>
      <c r="G574" s="21"/>
    </row>
    <row r="575" spans="1:7" ht="51.75" thickBot="1" x14ac:dyDescent="0.3">
      <c r="A575" s="5">
        <v>44</v>
      </c>
      <c r="B575" s="11" t="s">
        <v>5</v>
      </c>
      <c r="C575" s="3">
        <v>45</v>
      </c>
      <c r="D575" s="4" t="s">
        <v>36</v>
      </c>
      <c r="E575" s="26" t="s">
        <v>45</v>
      </c>
      <c r="F575" s="20"/>
      <c r="G575" s="20"/>
    </row>
    <row r="576" spans="1:7" ht="26.25" thickBot="1" x14ac:dyDescent="0.3">
      <c r="A576" s="8" t="s">
        <v>7</v>
      </c>
      <c r="B576" s="9" t="s">
        <v>8</v>
      </c>
      <c r="C576" s="53" t="s">
        <v>9</v>
      </c>
      <c r="D576" s="54"/>
      <c r="E576" s="9" t="s">
        <v>10</v>
      </c>
      <c r="F576" s="55" t="s">
        <v>11</v>
      </c>
      <c r="G576" s="56"/>
    </row>
    <row r="577" spans="1:7" ht="25.5" x14ac:dyDescent="0.65">
      <c r="A577" s="12" t="s">
        <v>58</v>
      </c>
      <c r="B577" s="16">
        <v>2</v>
      </c>
      <c r="C577" s="49"/>
      <c r="D577" s="50"/>
      <c r="E577" s="7"/>
      <c r="F577" s="51"/>
      <c r="G577" s="52"/>
    </row>
    <row r="578" spans="1:7" ht="25.5" x14ac:dyDescent="0.65">
      <c r="A578" s="13" t="s">
        <v>59</v>
      </c>
      <c r="B578" s="18">
        <v>1</v>
      </c>
      <c r="C578" s="40"/>
      <c r="D578" s="41"/>
      <c r="E578" s="1"/>
      <c r="F578" s="42"/>
      <c r="G578" s="43"/>
    </row>
    <row r="579" spans="1:7" ht="25.5" x14ac:dyDescent="0.65">
      <c r="A579" s="13" t="s">
        <v>67</v>
      </c>
      <c r="B579" s="18">
        <v>1</v>
      </c>
      <c r="C579" s="40"/>
      <c r="D579" s="41"/>
      <c r="E579" s="1"/>
      <c r="F579" s="42"/>
      <c r="G579" s="43"/>
    </row>
    <row r="580" spans="1:7" ht="25.5" x14ac:dyDescent="0.65">
      <c r="A580" s="13" t="s">
        <v>68</v>
      </c>
      <c r="B580" s="18">
        <v>0.33</v>
      </c>
      <c r="C580" s="40"/>
      <c r="D580" s="41"/>
      <c r="E580" s="1"/>
      <c r="F580" s="42"/>
      <c r="G580" s="43"/>
    </row>
    <row r="581" spans="1:7" ht="25.5" x14ac:dyDescent="0.65">
      <c r="A581" s="13" t="s">
        <v>62</v>
      </c>
      <c r="B581" s="18">
        <v>0.33</v>
      </c>
      <c r="C581" s="40"/>
      <c r="D581" s="41"/>
      <c r="E581" s="1"/>
      <c r="F581" s="42"/>
      <c r="G581" s="43"/>
    </row>
    <row r="582" spans="1:7" ht="25.5" x14ac:dyDescent="0.65">
      <c r="A582" s="13" t="s">
        <v>63</v>
      </c>
      <c r="B582" s="19">
        <v>10</v>
      </c>
      <c r="C582" s="40"/>
      <c r="D582" s="41"/>
      <c r="E582" s="1"/>
      <c r="F582" s="42"/>
      <c r="G582" s="43"/>
    </row>
    <row r="583" spans="1:7" ht="26.25" thickBot="1" x14ac:dyDescent="0.7">
      <c r="A583" s="44" t="s">
        <v>64</v>
      </c>
      <c r="B583" s="45"/>
      <c r="C583" s="45"/>
      <c r="D583" s="46"/>
      <c r="E583" s="17">
        <f>SUM(E577:E582)</f>
        <v>0</v>
      </c>
      <c r="F583" s="47"/>
      <c r="G583" s="48"/>
    </row>
    <row r="585" spans="1:7" ht="15.75" thickBot="1" x14ac:dyDescent="0.3"/>
    <row r="586" spans="1:7" ht="38.25" thickBot="1" x14ac:dyDescent="0.3">
      <c r="A586" s="10" t="s">
        <v>12</v>
      </c>
      <c r="B586" s="2" t="s">
        <v>1</v>
      </c>
      <c r="C586" s="2" t="s">
        <v>2</v>
      </c>
      <c r="D586" s="2" t="s">
        <v>3</v>
      </c>
      <c r="E586" s="25" t="s">
        <v>4</v>
      </c>
      <c r="F586" s="21"/>
      <c r="G586" s="21"/>
    </row>
    <row r="587" spans="1:7" ht="26.25" thickBot="1" x14ac:dyDescent="0.3">
      <c r="A587" s="5">
        <v>45</v>
      </c>
      <c r="B587" s="11" t="s">
        <v>5</v>
      </c>
      <c r="C587" s="3">
        <v>27</v>
      </c>
      <c r="D587" s="4" t="s">
        <v>105</v>
      </c>
      <c r="E587" s="26" t="s">
        <v>106</v>
      </c>
      <c r="F587" s="20"/>
      <c r="G587" s="20"/>
    </row>
    <row r="588" spans="1:7" ht="26.25" thickBot="1" x14ac:dyDescent="0.3">
      <c r="A588" s="8" t="s">
        <v>7</v>
      </c>
      <c r="B588" s="9" t="s">
        <v>8</v>
      </c>
      <c r="C588" s="53" t="s">
        <v>9</v>
      </c>
      <c r="D588" s="54"/>
      <c r="E588" s="9" t="s">
        <v>10</v>
      </c>
      <c r="F588" s="55" t="s">
        <v>11</v>
      </c>
      <c r="G588" s="56"/>
    </row>
    <row r="589" spans="1:7" ht="25.5" x14ac:dyDescent="0.65">
      <c r="A589" s="12" t="s">
        <v>58</v>
      </c>
      <c r="B589" s="16">
        <v>2</v>
      </c>
      <c r="C589" s="49"/>
      <c r="D589" s="50"/>
      <c r="E589" s="7"/>
      <c r="F589" s="51"/>
      <c r="G589" s="52"/>
    </row>
    <row r="590" spans="1:7" ht="25.5" x14ac:dyDescent="0.65">
      <c r="A590" s="13" t="s">
        <v>59</v>
      </c>
      <c r="B590" s="18">
        <v>0.5</v>
      </c>
      <c r="C590" s="40"/>
      <c r="D590" s="41"/>
      <c r="E590" s="1"/>
      <c r="F590" s="42"/>
      <c r="G590" s="43"/>
    </row>
    <row r="591" spans="1:7" ht="25.5" x14ac:dyDescent="0.65">
      <c r="A591" s="13" t="s">
        <v>67</v>
      </c>
      <c r="B591" s="18">
        <v>0.5</v>
      </c>
      <c r="C591" s="40"/>
      <c r="D591" s="41"/>
      <c r="E591" s="1"/>
      <c r="F591" s="42"/>
      <c r="G591" s="43"/>
    </row>
    <row r="592" spans="1:7" ht="25.5" x14ac:dyDescent="0.65">
      <c r="A592" s="13" t="s">
        <v>68</v>
      </c>
      <c r="B592" s="18">
        <v>0.33</v>
      </c>
      <c r="C592" s="40"/>
      <c r="D592" s="41"/>
      <c r="E592" s="1"/>
      <c r="F592" s="42"/>
      <c r="G592" s="43"/>
    </row>
    <row r="593" spans="1:7" ht="25.5" x14ac:dyDescent="0.65">
      <c r="A593" s="13" t="s">
        <v>62</v>
      </c>
      <c r="B593" s="18">
        <v>0.33</v>
      </c>
      <c r="C593" s="40"/>
      <c r="D593" s="41"/>
      <c r="E593" s="1"/>
      <c r="F593" s="42"/>
      <c r="G593" s="43"/>
    </row>
    <row r="594" spans="1:7" ht="25.5" x14ac:dyDescent="0.65">
      <c r="A594" s="13" t="s">
        <v>63</v>
      </c>
      <c r="B594" s="19">
        <v>15</v>
      </c>
      <c r="C594" s="40"/>
      <c r="D594" s="41"/>
      <c r="E594" s="1"/>
      <c r="F594" s="42"/>
      <c r="G594" s="43"/>
    </row>
    <row r="595" spans="1:7" ht="26.25" thickBot="1" x14ac:dyDescent="0.7">
      <c r="A595" s="44" t="s">
        <v>64</v>
      </c>
      <c r="B595" s="45"/>
      <c r="C595" s="45"/>
      <c r="D595" s="46"/>
      <c r="E595" s="17">
        <f>SUM(E589:E594)</f>
        <v>0</v>
      </c>
      <c r="F595" s="47"/>
      <c r="G595" s="48"/>
    </row>
    <row r="601" spans="1:7" ht="15.75" thickBot="1" x14ac:dyDescent="0.3"/>
    <row r="602" spans="1:7" ht="38.25" thickBot="1" x14ac:dyDescent="0.3">
      <c r="A602" s="10" t="s">
        <v>12</v>
      </c>
      <c r="B602" s="2" t="s">
        <v>1</v>
      </c>
      <c r="C602" s="2" t="s">
        <v>2</v>
      </c>
      <c r="D602" s="2" t="s">
        <v>3</v>
      </c>
      <c r="E602" s="25" t="s">
        <v>4</v>
      </c>
      <c r="F602" s="21"/>
      <c r="G602" s="21"/>
    </row>
    <row r="603" spans="1:7" ht="51.75" thickBot="1" x14ac:dyDescent="0.3">
      <c r="A603" s="5">
        <v>46</v>
      </c>
      <c r="B603" s="11" t="s">
        <v>5</v>
      </c>
      <c r="C603" s="3">
        <v>30</v>
      </c>
      <c r="D603" s="4" t="s">
        <v>37</v>
      </c>
      <c r="E603" s="26" t="s">
        <v>97</v>
      </c>
      <c r="F603" s="20"/>
      <c r="G603" s="20"/>
    </row>
    <row r="604" spans="1:7" ht="26.25" thickBot="1" x14ac:dyDescent="0.3">
      <c r="A604" s="8" t="s">
        <v>7</v>
      </c>
      <c r="B604" s="9" t="s">
        <v>8</v>
      </c>
      <c r="C604" s="53" t="s">
        <v>9</v>
      </c>
      <c r="D604" s="54"/>
      <c r="E604" s="9" t="s">
        <v>10</v>
      </c>
      <c r="F604" s="55" t="s">
        <v>11</v>
      </c>
      <c r="G604" s="56"/>
    </row>
    <row r="605" spans="1:7" ht="25.5" x14ac:dyDescent="0.65">
      <c r="A605" s="12" t="s">
        <v>58</v>
      </c>
      <c r="B605" s="16">
        <v>2</v>
      </c>
      <c r="C605" s="49"/>
      <c r="D605" s="50"/>
      <c r="E605" s="7"/>
      <c r="F605" s="51"/>
      <c r="G605" s="52"/>
    </row>
    <row r="606" spans="1:7" ht="25.5" x14ac:dyDescent="0.65">
      <c r="A606" s="13" t="s">
        <v>59</v>
      </c>
      <c r="B606" s="18">
        <v>0.5</v>
      </c>
      <c r="C606" s="40"/>
      <c r="D606" s="41"/>
      <c r="E606" s="1"/>
      <c r="F606" s="42"/>
      <c r="G606" s="43"/>
    </row>
    <row r="607" spans="1:7" ht="25.5" x14ac:dyDescent="0.65">
      <c r="A607" s="13" t="s">
        <v>67</v>
      </c>
      <c r="B607" s="18">
        <v>0.5</v>
      </c>
      <c r="C607" s="40"/>
      <c r="D607" s="41"/>
      <c r="E607" s="1"/>
      <c r="F607" s="42"/>
      <c r="G607" s="43"/>
    </row>
    <row r="608" spans="1:7" ht="25.5" x14ac:dyDescent="0.65">
      <c r="A608" s="13" t="s">
        <v>68</v>
      </c>
      <c r="B608" s="18">
        <v>0.33</v>
      </c>
      <c r="C608" s="40"/>
      <c r="D608" s="41"/>
      <c r="E608" s="1"/>
      <c r="F608" s="42"/>
      <c r="G608" s="43"/>
    </row>
    <row r="609" spans="1:7" ht="25.5" x14ac:dyDescent="0.65">
      <c r="A609" s="13" t="s">
        <v>62</v>
      </c>
      <c r="B609" s="18">
        <v>0.33</v>
      </c>
      <c r="C609" s="40"/>
      <c r="D609" s="41"/>
      <c r="E609" s="1"/>
      <c r="F609" s="42"/>
      <c r="G609" s="43"/>
    </row>
    <row r="610" spans="1:7" ht="25.5" x14ac:dyDescent="0.65">
      <c r="A610" s="13" t="s">
        <v>63</v>
      </c>
      <c r="B610" s="19">
        <v>15</v>
      </c>
      <c r="C610" s="40"/>
      <c r="D610" s="41"/>
      <c r="E610" s="1"/>
      <c r="F610" s="42"/>
      <c r="G610" s="43"/>
    </row>
    <row r="611" spans="1:7" ht="26.25" thickBot="1" x14ac:dyDescent="0.7">
      <c r="A611" s="44" t="s">
        <v>64</v>
      </c>
      <c r="B611" s="45"/>
      <c r="C611" s="45"/>
      <c r="D611" s="46"/>
      <c r="E611" s="17">
        <f>SUM(E605:E610)</f>
        <v>0</v>
      </c>
      <c r="F611" s="47"/>
      <c r="G611" s="48"/>
    </row>
    <row r="613" spans="1:7" ht="15.75" thickBot="1" x14ac:dyDescent="0.3"/>
    <row r="614" spans="1:7" ht="38.25" thickBot="1" x14ac:dyDescent="0.3">
      <c r="A614" s="10" t="s">
        <v>12</v>
      </c>
      <c r="B614" s="2" t="s">
        <v>1</v>
      </c>
      <c r="C614" s="2" t="s">
        <v>2</v>
      </c>
      <c r="D614" s="2" t="s">
        <v>3</v>
      </c>
      <c r="E614" s="25" t="s">
        <v>4</v>
      </c>
      <c r="F614" s="21"/>
      <c r="G614" s="21"/>
    </row>
    <row r="615" spans="1:7" ht="51.75" thickBot="1" x14ac:dyDescent="0.3">
      <c r="A615" s="5">
        <v>47</v>
      </c>
      <c r="B615" s="11" t="s">
        <v>5</v>
      </c>
      <c r="C615" s="14">
        <v>60</v>
      </c>
      <c r="D615" s="15" t="s">
        <v>38</v>
      </c>
      <c r="E615" s="26" t="s">
        <v>107</v>
      </c>
      <c r="F615" s="20"/>
      <c r="G615" s="20"/>
    </row>
    <row r="616" spans="1:7" ht="26.25" thickBot="1" x14ac:dyDescent="0.3">
      <c r="A616" s="8" t="s">
        <v>7</v>
      </c>
      <c r="B616" s="9" t="s">
        <v>8</v>
      </c>
      <c r="C616" s="53" t="s">
        <v>9</v>
      </c>
      <c r="D616" s="54"/>
      <c r="E616" s="9" t="s">
        <v>10</v>
      </c>
      <c r="F616" s="55" t="s">
        <v>11</v>
      </c>
      <c r="G616" s="56"/>
    </row>
    <row r="617" spans="1:7" ht="25.5" x14ac:dyDescent="0.65">
      <c r="A617" s="12" t="s">
        <v>58</v>
      </c>
      <c r="B617" s="16">
        <v>2</v>
      </c>
      <c r="C617" s="49"/>
      <c r="D617" s="50"/>
      <c r="E617" s="7"/>
      <c r="F617" s="51"/>
      <c r="G617" s="52"/>
    </row>
    <row r="618" spans="1:7" ht="25.5" x14ac:dyDescent="0.65">
      <c r="A618" s="13" t="s">
        <v>59</v>
      </c>
      <c r="B618" s="18">
        <v>0.5</v>
      </c>
      <c r="C618" s="40"/>
      <c r="D618" s="41"/>
      <c r="E618" s="1"/>
      <c r="F618" s="42"/>
      <c r="G618" s="43"/>
    </row>
    <row r="619" spans="1:7" ht="25.5" x14ac:dyDescent="0.65">
      <c r="A619" s="13" t="s">
        <v>67</v>
      </c>
      <c r="B619" s="18">
        <v>0.5</v>
      </c>
      <c r="C619" s="40"/>
      <c r="D619" s="41"/>
      <c r="E619" s="1"/>
      <c r="F619" s="42"/>
      <c r="G619" s="43"/>
    </row>
    <row r="620" spans="1:7" ht="25.5" x14ac:dyDescent="0.65">
      <c r="A620" s="13" t="s">
        <v>68</v>
      </c>
      <c r="B620" s="18">
        <v>0.33</v>
      </c>
      <c r="C620" s="40"/>
      <c r="D620" s="41"/>
      <c r="E620" s="1"/>
      <c r="F620" s="42"/>
      <c r="G620" s="43"/>
    </row>
    <row r="621" spans="1:7" ht="25.5" x14ac:dyDescent="0.65">
      <c r="A621" s="13" t="s">
        <v>62</v>
      </c>
      <c r="B621" s="18">
        <v>0.33</v>
      </c>
      <c r="C621" s="40"/>
      <c r="D621" s="41"/>
      <c r="E621" s="1"/>
      <c r="F621" s="42"/>
      <c r="G621" s="43"/>
    </row>
    <row r="622" spans="1:7" ht="25.5" x14ac:dyDescent="0.65">
      <c r="A622" s="13" t="s">
        <v>63</v>
      </c>
      <c r="B622" s="19">
        <v>20</v>
      </c>
      <c r="C622" s="40"/>
      <c r="D622" s="41"/>
      <c r="E622" s="1"/>
      <c r="F622" s="42"/>
      <c r="G622" s="43"/>
    </row>
    <row r="623" spans="1:7" ht="26.25" thickBot="1" x14ac:dyDescent="0.7">
      <c r="A623" s="44" t="s">
        <v>64</v>
      </c>
      <c r="B623" s="45"/>
      <c r="C623" s="45"/>
      <c r="D623" s="46"/>
      <c r="E623" s="17">
        <f>SUM(E617:E622)</f>
        <v>0</v>
      </c>
      <c r="F623" s="47"/>
      <c r="G623" s="48"/>
    </row>
    <row r="625" spans="1:7" ht="15.75" thickBot="1" x14ac:dyDescent="0.3"/>
    <row r="626" spans="1:7" ht="38.25" thickBot="1" x14ac:dyDescent="0.3">
      <c r="A626" s="10" t="s">
        <v>12</v>
      </c>
      <c r="B626" s="2" t="s">
        <v>1</v>
      </c>
      <c r="C626" s="2" t="s">
        <v>2</v>
      </c>
      <c r="D626" s="2" t="s">
        <v>3</v>
      </c>
      <c r="E626" s="25" t="s">
        <v>4</v>
      </c>
      <c r="F626" s="21"/>
      <c r="G626" s="21"/>
    </row>
    <row r="627" spans="1:7" ht="51.75" thickBot="1" x14ac:dyDescent="0.3">
      <c r="A627" s="5">
        <v>48</v>
      </c>
      <c r="B627" s="11" t="s">
        <v>26</v>
      </c>
      <c r="C627" s="14">
        <v>60</v>
      </c>
      <c r="D627" s="15" t="s">
        <v>38</v>
      </c>
      <c r="E627" s="26" t="s">
        <v>108</v>
      </c>
      <c r="F627" s="20"/>
      <c r="G627" s="20"/>
    </row>
    <row r="628" spans="1:7" ht="26.25" thickBot="1" x14ac:dyDescent="0.3">
      <c r="A628" s="8" t="s">
        <v>7</v>
      </c>
      <c r="B628" s="9" t="s">
        <v>8</v>
      </c>
      <c r="C628" s="53" t="s">
        <v>9</v>
      </c>
      <c r="D628" s="54"/>
      <c r="E628" s="9" t="s">
        <v>10</v>
      </c>
      <c r="F628" s="55" t="s">
        <v>11</v>
      </c>
      <c r="G628" s="56"/>
    </row>
    <row r="629" spans="1:7" ht="25.5" x14ac:dyDescent="0.65">
      <c r="A629" s="12" t="s">
        <v>58</v>
      </c>
      <c r="B629" s="16">
        <v>2</v>
      </c>
      <c r="C629" s="49"/>
      <c r="D629" s="50"/>
      <c r="E629" s="7"/>
      <c r="F629" s="51"/>
      <c r="G629" s="52"/>
    </row>
    <row r="630" spans="1:7" ht="25.5" x14ac:dyDescent="0.65">
      <c r="A630" s="13" t="s">
        <v>59</v>
      </c>
      <c r="B630" s="18">
        <v>0.5</v>
      </c>
      <c r="C630" s="40"/>
      <c r="D630" s="41"/>
      <c r="E630" s="1"/>
      <c r="F630" s="42"/>
      <c r="G630" s="43"/>
    </row>
    <row r="631" spans="1:7" ht="25.5" x14ac:dyDescent="0.65">
      <c r="A631" s="13" t="s">
        <v>67</v>
      </c>
      <c r="B631" s="18">
        <v>0.5</v>
      </c>
      <c r="C631" s="40"/>
      <c r="D631" s="41"/>
      <c r="E631" s="1"/>
      <c r="F631" s="42"/>
      <c r="G631" s="43"/>
    </row>
    <row r="632" spans="1:7" ht="25.5" x14ac:dyDescent="0.65">
      <c r="A632" s="13" t="s">
        <v>68</v>
      </c>
      <c r="B632" s="18">
        <v>0.33</v>
      </c>
      <c r="C632" s="40"/>
      <c r="D632" s="41"/>
      <c r="E632" s="1"/>
      <c r="F632" s="42"/>
      <c r="G632" s="43"/>
    </row>
    <row r="633" spans="1:7" ht="25.5" x14ac:dyDescent="0.65">
      <c r="A633" s="13" t="s">
        <v>62</v>
      </c>
      <c r="B633" s="18">
        <v>0.33</v>
      </c>
      <c r="C633" s="40"/>
      <c r="D633" s="41"/>
      <c r="E633" s="1"/>
      <c r="F633" s="42"/>
      <c r="G633" s="43"/>
    </row>
    <row r="634" spans="1:7" ht="25.5" x14ac:dyDescent="0.65">
      <c r="A634" s="13" t="s">
        <v>63</v>
      </c>
      <c r="B634" s="19">
        <v>20</v>
      </c>
      <c r="C634" s="40"/>
      <c r="D634" s="41"/>
      <c r="E634" s="1"/>
      <c r="F634" s="42"/>
      <c r="G634" s="43"/>
    </row>
    <row r="635" spans="1:7" ht="26.25" thickBot="1" x14ac:dyDescent="0.7">
      <c r="A635" s="44" t="s">
        <v>64</v>
      </c>
      <c r="B635" s="45"/>
      <c r="C635" s="45"/>
      <c r="D635" s="46"/>
      <c r="E635" s="17">
        <f>SUM(E629:E634)</f>
        <v>0</v>
      </c>
      <c r="F635" s="47"/>
      <c r="G635" s="48"/>
    </row>
    <row r="641" spans="1:7" ht="15.75" thickBot="1" x14ac:dyDescent="0.3"/>
    <row r="642" spans="1:7" ht="38.25" thickBot="1" x14ac:dyDescent="0.3">
      <c r="A642" s="10" t="s">
        <v>12</v>
      </c>
      <c r="B642" s="2" t="s">
        <v>1</v>
      </c>
      <c r="C642" s="2" t="s">
        <v>2</v>
      </c>
      <c r="D642" s="2" t="s">
        <v>3</v>
      </c>
      <c r="E642" s="25" t="s">
        <v>4</v>
      </c>
      <c r="F642" s="21"/>
      <c r="G642" s="21"/>
    </row>
    <row r="643" spans="1:7" ht="51.75" thickBot="1" x14ac:dyDescent="0.3">
      <c r="A643" s="5">
        <v>49</v>
      </c>
      <c r="B643" s="11" t="s">
        <v>5</v>
      </c>
      <c r="C643" s="14">
        <v>80</v>
      </c>
      <c r="D643" s="15" t="s">
        <v>38</v>
      </c>
      <c r="E643" s="26" t="s">
        <v>109</v>
      </c>
      <c r="F643" s="20"/>
      <c r="G643" s="20"/>
    </row>
    <row r="644" spans="1:7" ht="26.25" thickBot="1" x14ac:dyDescent="0.3">
      <c r="A644" s="8" t="s">
        <v>7</v>
      </c>
      <c r="B644" s="9" t="s">
        <v>8</v>
      </c>
      <c r="C644" s="53" t="s">
        <v>9</v>
      </c>
      <c r="D644" s="54"/>
      <c r="E644" s="9" t="s">
        <v>10</v>
      </c>
      <c r="F644" s="55" t="s">
        <v>11</v>
      </c>
      <c r="G644" s="56"/>
    </row>
    <row r="645" spans="1:7" ht="25.5" x14ac:dyDescent="0.65">
      <c r="A645" s="12" t="s">
        <v>58</v>
      </c>
      <c r="B645" s="16">
        <v>2</v>
      </c>
      <c r="C645" s="49"/>
      <c r="D645" s="50"/>
      <c r="E645" s="7"/>
      <c r="F645" s="51"/>
      <c r="G645" s="52"/>
    </row>
    <row r="646" spans="1:7" ht="25.5" x14ac:dyDescent="0.65">
      <c r="A646" s="13" t="s">
        <v>59</v>
      </c>
      <c r="B646" s="18">
        <v>0.5</v>
      </c>
      <c r="C646" s="40"/>
      <c r="D646" s="41"/>
      <c r="E646" s="1"/>
      <c r="F646" s="42"/>
      <c r="G646" s="43"/>
    </row>
    <row r="647" spans="1:7" ht="25.5" x14ac:dyDescent="0.65">
      <c r="A647" s="13" t="s">
        <v>67</v>
      </c>
      <c r="B647" s="18">
        <v>0.5</v>
      </c>
      <c r="C647" s="40"/>
      <c r="D647" s="41"/>
      <c r="E647" s="1"/>
      <c r="F647" s="42"/>
      <c r="G647" s="43"/>
    </row>
    <row r="648" spans="1:7" ht="25.5" x14ac:dyDescent="0.65">
      <c r="A648" s="13" t="s">
        <v>68</v>
      </c>
      <c r="B648" s="18">
        <v>0.33</v>
      </c>
      <c r="C648" s="40"/>
      <c r="D648" s="41"/>
      <c r="E648" s="1"/>
      <c r="F648" s="42"/>
      <c r="G648" s="43"/>
    </row>
    <row r="649" spans="1:7" ht="25.5" x14ac:dyDescent="0.65">
      <c r="A649" s="13" t="s">
        <v>62</v>
      </c>
      <c r="B649" s="18">
        <v>0.33</v>
      </c>
      <c r="C649" s="40"/>
      <c r="D649" s="41"/>
      <c r="E649" s="1"/>
      <c r="F649" s="42"/>
      <c r="G649" s="43"/>
    </row>
    <row r="650" spans="1:7" ht="25.5" x14ac:dyDescent="0.65">
      <c r="A650" s="13" t="s">
        <v>63</v>
      </c>
      <c r="B650" s="19">
        <v>20</v>
      </c>
      <c r="C650" s="40"/>
      <c r="D650" s="41"/>
      <c r="E650" s="1"/>
      <c r="F650" s="42"/>
      <c r="G650" s="43"/>
    </row>
    <row r="651" spans="1:7" ht="26.25" thickBot="1" x14ac:dyDescent="0.7">
      <c r="A651" s="44" t="s">
        <v>64</v>
      </c>
      <c r="B651" s="45"/>
      <c r="C651" s="45"/>
      <c r="D651" s="46"/>
      <c r="E651" s="17">
        <f>SUM(E645:E650)</f>
        <v>0</v>
      </c>
      <c r="F651" s="47"/>
      <c r="G651" s="48"/>
    </row>
    <row r="653" spans="1:7" ht="15.75" thickBot="1" x14ac:dyDescent="0.3"/>
    <row r="654" spans="1:7" ht="38.25" thickBot="1" x14ac:dyDescent="0.3">
      <c r="A654" s="10" t="s">
        <v>12</v>
      </c>
      <c r="B654" s="2" t="s">
        <v>1</v>
      </c>
      <c r="C654" s="2" t="s">
        <v>2</v>
      </c>
      <c r="D654" s="2" t="s">
        <v>3</v>
      </c>
      <c r="E654" s="25" t="s">
        <v>4</v>
      </c>
      <c r="F654" s="21"/>
      <c r="G654" s="21"/>
    </row>
    <row r="655" spans="1:7" ht="51.75" thickBot="1" x14ac:dyDescent="0.3">
      <c r="A655" s="5">
        <v>50</v>
      </c>
      <c r="B655" s="11" t="s">
        <v>101</v>
      </c>
      <c r="C655" s="14">
        <v>77</v>
      </c>
      <c r="D655" s="15" t="s">
        <v>38</v>
      </c>
      <c r="E655" s="26" t="s">
        <v>65</v>
      </c>
      <c r="F655" s="20"/>
      <c r="G655" s="20"/>
    </row>
    <row r="656" spans="1:7" ht="26.25" thickBot="1" x14ac:dyDescent="0.3">
      <c r="A656" s="8" t="s">
        <v>7</v>
      </c>
      <c r="B656" s="9" t="s">
        <v>8</v>
      </c>
      <c r="C656" s="53" t="s">
        <v>9</v>
      </c>
      <c r="D656" s="54"/>
      <c r="E656" s="9" t="s">
        <v>10</v>
      </c>
      <c r="F656" s="55" t="s">
        <v>11</v>
      </c>
      <c r="G656" s="56"/>
    </row>
    <row r="657" spans="1:7" ht="25.5" x14ac:dyDescent="0.65">
      <c r="A657" s="12" t="s">
        <v>58</v>
      </c>
      <c r="B657" s="16">
        <v>2</v>
      </c>
      <c r="C657" s="49"/>
      <c r="D657" s="50"/>
      <c r="E657" s="7"/>
      <c r="F657" s="51"/>
      <c r="G657" s="52"/>
    </row>
    <row r="658" spans="1:7" ht="25.5" x14ac:dyDescent="0.65">
      <c r="A658" s="13" t="s">
        <v>59</v>
      </c>
      <c r="B658" s="18">
        <v>0.5</v>
      </c>
      <c r="C658" s="40"/>
      <c r="D658" s="41"/>
      <c r="E658" s="1"/>
      <c r="F658" s="42"/>
      <c r="G658" s="43"/>
    </row>
    <row r="659" spans="1:7" ht="25.5" x14ac:dyDescent="0.65">
      <c r="A659" s="13" t="s">
        <v>67</v>
      </c>
      <c r="B659" s="18">
        <v>0.5</v>
      </c>
      <c r="C659" s="40"/>
      <c r="D659" s="41"/>
      <c r="E659" s="1"/>
      <c r="F659" s="42"/>
      <c r="G659" s="43"/>
    </row>
    <row r="660" spans="1:7" ht="25.5" x14ac:dyDescent="0.65">
      <c r="A660" s="13" t="s">
        <v>68</v>
      </c>
      <c r="B660" s="18">
        <v>0.33</v>
      </c>
      <c r="C660" s="40"/>
      <c r="D660" s="41"/>
      <c r="E660" s="1"/>
      <c r="F660" s="42"/>
      <c r="G660" s="43"/>
    </row>
    <row r="661" spans="1:7" ht="25.5" x14ac:dyDescent="0.65">
      <c r="A661" s="13" t="s">
        <v>62</v>
      </c>
      <c r="B661" s="18">
        <v>0.33</v>
      </c>
      <c r="C661" s="40"/>
      <c r="D661" s="41"/>
      <c r="E661" s="1"/>
      <c r="F661" s="42"/>
      <c r="G661" s="43"/>
    </row>
    <row r="662" spans="1:7" ht="25.5" x14ac:dyDescent="0.65">
      <c r="A662" s="13" t="s">
        <v>63</v>
      </c>
      <c r="B662" s="19">
        <v>20</v>
      </c>
      <c r="C662" s="40"/>
      <c r="D662" s="41"/>
      <c r="E662" s="1"/>
      <c r="F662" s="42"/>
      <c r="G662" s="43"/>
    </row>
    <row r="663" spans="1:7" ht="26.25" thickBot="1" x14ac:dyDescent="0.7">
      <c r="A663" s="44" t="s">
        <v>64</v>
      </c>
      <c r="B663" s="45"/>
      <c r="C663" s="45"/>
      <c r="D663" s="46"/>
      <c r="E663" s="17">
        <f>SUM(E657:E662)</f>
        <v>0</v>
      </c>
      <c r="F663" s="47"/>
      <c r="G663" s="48"/>
    </row>
    <row r="665" spans="1:7" ht="15.75" thickBot="1" x14ac:dyDescent="0.3"/>
    <row r="666" spans="1:7" ht="38.25" thickBot="1" x14ac:dyDescent="0.3">
      <c r="A666" s="10" t="s">
        <v>12</v>
      </c>
      <c r="B666" s="2" t="s">
        <v>1</v>
      </c>
      <c r="C666" s="2" t="s">
        <v>2</v>
      </c>
      <c r="D666" s="2" t="s">
        <v>3</v>
      </c>
      <c r="E666" s="25" t="s">
        <v>4</v>
      </c>
      <c r="F666" s="21"/>
      <c r="G666" s="21"/>
    </row>
    <row r="667" spans="1:7" ht="51.75" thickBot="1" x14ac:dyDescent="0.3">
      <c r="A667" s="5">
        <v>51</v>
      </c>
      <c r="B667" s="11" t="s">
        <v>5</v>
      </c>
      <c r="C667" s="14">
        <v>80</v>
      </c>
      <c r="D667" s="15" t="s">
        <v>39</v>
      </c>
      <c r="E667" s="26" t="s">
        <v>110</v>
      </c>
      <c r="F667" s="20"/>
      <c r="G667" s="20"/>
    </row>
    <row r="668" spans="1:7" ht="26.25" thickBot="1" x14ac:dyDescent="0.3">
      <c r="A668" s="8" t="s">
        <v>7</v>
      </c>
      <c r="B668" s="9" t="s">
        <v>8</v>
      </c>
      <c r="C668" s="53" t="s">
        <v>9</v>
      </c>
      <c r="D668" s="54"/>
      <c r="E668" s="9" t="s">
        <v>10</v>
      </c>
      <c r="F668" s="55" t="s">
        <v>11</v>
      </c>
      <c r="G668" s="56"/>
    </row>
    <row r="669" spans="1:7" ht="25.5" x14ac:dyDescent="0.65">
      <c r="A669" s="12" t="s">
        <v>58</v>
      </c>
      <c r="B669" s="16">
        <v>2</v>
      </c>
      <c r="C669" s="49"/>
      <c r="D669" s="50"/>
      <c r="E669" s="7"/>
      <c r="F669" s="51"/>
      <c r="G669" s="52"/>
    </row>
    <row r="670" spans="1:7" ht="25.5" x14ac:dyDescent="0.65">
      <c r="A670" s="13" t="s">
        <v>59</v>
      </c>
      <c r="B670" s="18">
        <v>0.5</v>
      </c>
      <c r="C670" s="40"/>
      <c r="D670" s="41"/>
      <c r="E670" s="1"/>
      <c r="F670" s="42"/>
      <c r="G670" s="43"/>
    </row>
    <row r="671" spans="1:7" ht="25.5" x14ac:dyDescent="0.65">
      <c r="A671" s="13" t="s">
        <v>67</v>
      </c>
      <c r="B671" s="18">
        <v>0.5</v>
      </c>
      <c r="C671" s="40"/>
      <c r="D671" s="41"/>
      <c r="E671" s="1"/>
      <c r="F671" s="42"/>
      <c r="G671" s="43"/>
    </row>
    <row r="672" spans="1:7" ht="25.5" x14ac:dyDescent="0.65">
      <c r="A672" s="13" t="s">
        <v>68</v>
      </c>
      <c r="B672" s="18">
        <v>0.33</v>
      </c>
      <c r="C672" s="40"/>
      <c r="D672" s="41"/>
      <c r="E672" s="1"/>
      <c r="F672" s="42"/>
      <c r="G672" s="43"/>
    </row>
    <row r="673" spans="1:7" ht="25.5" x14ac:dyDescent="0.65">
      <c r="A673" s="13" t="s">
        <v>62</v>
      </c>
      <c r="B673" s="18">
        <v>0.33</v>
      </c>
      <c r="C673" s="40"/>
      <c r="D673" s="41"/>
      <c r="E673" s="1"/>
      <c r="F673" s="42"/>
      <c r="G673" s="43"/>
    </row>
    <row r="674" spans="1:7" ht="25.5" x14ac:dyDescent="0.65">
      <c r="A674" s="13" t="s">
        <v>63</v>
      </c>
      <c r="B674" s="19">
        <v>20</v>
      </c>
      <c r="C674" s="40"/>
      <c r="D674" s="41"/>
      <c r="E674" s="1"/>
      <c r="F674" s="42"/>
      <c r="G674" s="43"/>
    </row>
    <row r="675" spans="1:7" ht="26.25" thickBot="1" x14ac:dyDescent="0.7">
      <c r="A675" s="44" t="s">
        <v>64</v>
      </c>
      <c r="B675" s="45"/>
      <c r="C675" s="45"/>
      <c r="D675" s="46"/>
      <c r="E675" s="17">
        <f>SUM(E669:E674)</f>
        <v>0</v>
      </c>
      <c r="F675" s="47"/>
      <c r="G675" s="48"/>
    </row>
    <row r="681" spans="1:7" ht="15.75" thickBot="1" x14ac:dyDescent="0.3"/>
    <row r="682" spans="1:7" ht="38.25" thickBot="1" x14ac:dyDescent="0.3">
      <c r="A682" s="10" t="s">
        <v>12</v>
      </c>
      <c r="B682" s="2" t="s">
        <v>1</v>
      </c>
      <c r="C682" s="2" t="s">
        <v>2</v>
      </c>
      <c r="D682" s="2" t="s">
        <v>3</v>
      </c>
      <c r="E682" s="25" t="s">
        <v>4</v>
      </c>
      <c r="F682" s="21"/>
      <c r="G682" s="21"/>
    </row>
    <row r="683" spans="1:7" ht="51.75" thickBot="1" x14ac:dyDescent="0.3">
      <c r="A683" s="5">
        <v>52</v>
      </c>
      <c r="B683" s="11" t="s">
        <v>26</v>
      </c>
      <c r="C683" s="14">
        <v>60</v>
      </c>
      <c r="D683" s="15" t="s">
        <v>39</v>
      </c>
      <c r="E683" s="26" t="s">
        <v>108</v>
      </c>
      <c r="F683" s="20"/>
      <c r="G683" s="20"/>
    </row>
    <row r="684" spans="1:7" ht="26.25" thickBot="1" x14ac:dyDescent="0.3">
      <c r="A684" s="8" t="s">
        <v>7</v>
      </c>
      <c r="B684" s="9" t="s">
        <v>8</v>
      </c>
      <c r="C684" s="53" t="s">
        <v>9</v>
      </c>
      <c r="D684" s="54"/>
      <c r="E684" s="9" t="s">
        <v>10</v>
      </c>
      <c r="F684" s="55" t="s">
        <v>11</v>
      </c>
      <c r="G684" s="56"/>
    </row>
    <row r="685" spans="1:7" ht="25.5" x14ac:dyDescent="0.65">
      <c r="A685" s="12" t="s">
        <v>58</v>
      </c>
      <c r="B685" s="16">
        <v>2</v>
      </c>
      <c r="C685" s="49"/>
      <c r="D685" s="50"/>
      <c r="E685" s="7"/>
      <c r="F685" s="51"/>
      <c r="G685" s="52"/>
    </row>
    <row r="686" spans="1:7" ht="25.5" x14ac:dyDescent="0.65">
      <c r="A686" s="13" t="s">
        <v>59</v>
      </c>
      <c r="B686" s="18">
        <v>0.5</v>
      </c>
      <c r="C686" s="40"/>
      <c r="D686" s="41"/>
      <c r="E686" s="1"/>
      <c r="F686" s="42"/>
      <c r="G686" s="43"/>
    </row>
    <row r="687" spans="1:7" ht="25.5" x14ac:dyDescent="0.65">
      <c r="A687" s="13" t="s">
        <v>67</v>
      </c>
      <c r="B687" s="18">
        <v>0.5</v>
      </c>
      <c r="C687" s="40"/>
      <c r="D687" s="41"/>
      <c r="E687" s="1"/>
      <c r="F687" s="42"/>
      <c r="G687" s="43"/>
    </row>
    <row r="688" spans="1:7" ht="25.5" x14ac:dyDescent="0.65">
      <c r="A688" s="13" t="s">
        <v>68</v>
      </c>
      <c r="B688" s="18">
        <v>0.33</v>
      </c>
      <c r="C688" s="40"/>
      <c r="D688" s="41"/>
      <c r="E688" s="1"/>
      <c r="F688" s="42"/>
      <c r="G688" s="43"/>
    </row>
    <row r="689" spans="1:7" ht="25.5" x14ac:dyDescent="0.65">
      <c r="A689" s="13" t="s">
        <v>62</v>
      </c>
      <c r="B689" s="18">
        <v>0.33</v>
      </c>
      <c r="C689" s="40"/>
      <c r="D689" s="41"/>
      <c r="E689" s="1"/>
      <c r="F689" s="42"/>
      <c r="G689" s="43"/>
    </row>
    <row r="690" spans="1:7" ht="25.5" x14ac:dyDescent="0.65">
      <c r="A690" s="13" t="s">
        <v>63</v>
      </c>
      <c r="B690" s="19">
        <v>20</v>
      </c>
      <c r="C690" s="40"/>
      <c r="D690" s="41"/>
      <c r="E690" s="1"/>
      <c r="F690" s="42"/>
      <c r="G690" s="43"/>
    </row>
    <row r="691" spans="1:7" ht="26.25" thickBot="1" x14ac:dyDescent="0.7">
      <c r="A691" s="44" t="s">
        <v>64</v>
      </c>
      <c r="B691" s="45"/>
      <c r="C691" s="45"/>
      <c r="D691" s="46"/>
      <c r="E691" s="17">
        <f>SUM(E685:E690)</f>
        <v>0</v>
      </c>
      <c r="F691" s="47"/>
      <c r="G691" s="48"/>
    </row>
    <row r="693" spans="1:7" ht="15.75" thickBot="1" x14ac:dyDescent="0.3"/>
    <row r="694" spans="1:7" ht="38.25" thickBot="1" x14ac:dyDescent="0.3">
      <c r="A694" s="10" t="s">
        <v>12</v>
      </c>
      <c r="B694" s="2" t="s">
        <v>1</v>
      </c>
      <c r="C694" s="2" t="s">
        <v>2</v>
      </c>
      <c r="D694" s="2" t="s">
        <v>3</v>
      </c>
      <c r="E694" s="25" t="s">
        <v>4</v>
      </c>
      <c r="F694" s="21"/>
      <c r="G694" s="21"/>
    </row>
    <row r="695" spans="1:7" ht="51.75" thickBot="1" x14ac:dyDescent="0.3">
      <c r="A695" s="5">
        <v>53</v>
      </c>
      <c r="B695" s="11" t="s">
        <v>5</v>
      </c>
      <c r="C695" s="14">
        <v>80</v>
      </c>
      <c r="D695" s="15" t="s">
        <v>39</v>
      </c>
      <c r="E695" s="26" t="s">
        <v>110</v>
      </c>
      <c r="F695" s="20"/>
      <c r="G695" s="20"/>
    </row>
    <row r="696" spans="1:7" ht="26.25" thickBot="1" x14ac:dyDescent="0.3">
      <c r="A696" s="8" t="s">
        <v>7</v>
      </c>
      <c r="B696" s="9" t="s">
        <v>8</v>
      </c>
      <c r="C696" s="53" t="s">
        <v>9</v>
      </c>
      <c r="D696" s="54"/>
      <c r="E696" s="9" t="s">
        <v>10</v>
      </c>
      <c r="F696" s="55" t="s">
        <v>11</v>
      </c>
      <c r="G696" s="56"/>
    </row>
    <row r="697" spans="1:7" ht="25.5" x14ac:dyDescent="0.65">
      <c r="A697" s="12" t="s">
        <v>58</v>
      </c>
      <c r="B697" s="16">
        <v>2</v>
      </c>
      <c r="C697" s="49"/>
      <c r="D697" s="50"/>
      <c r="E697" s="7"/>
      <c r="F697" s="51"/>
      <c r="G697" s="52"/>
    </row>
    <row r="698" spans="1:7" ht="25.5" x14ac:dyDescent="0.65">
      <c r="A698" s="13" t="s">
        <v>59</v>
      </c>
      <c r="B698" s="18">
        <v>0.5</v>
      </c>
      <c r="C698" s="40"/>
      <c r="D698" s="41"/>
      <c r="E698" s="1"/>
      <c r="F698" s="42"/>
      <c r="G698" s="43"/>
    </row>
    <row r="699" spans="1:7" ht="25.5" x14ac:dyDescent="0.65">
      <c r="A699" s="13" t="s">
        <v>67</v>
      </c>
      <c r="B699" s="18">
        <v>0.5</v>
      </c>
      <c r="C699" s="40"/>
      <c r="D699" s="41"/>
      <c r="E699" s="1"/>
      <c r="F699" s="42"/>
      <c r="G699" s="43"/>
    </row>
    <row r="700" spans="1:7" ht="25.5" x14ac:dyDescent="0.65">
      <c r="A700" s="13" t="s">
        <v>68</v>
      </c>
      <c r="B700" s="18">
        <v>0.33</v>
      </c>
      <c r="C700" s="40"/>
      <c r="D700" s="41"/>
      <c r="E700" s="1"/>
      <c r="F700" s="42"/>
      <c r="G700" s="43"/>
    </row>
    <row r="701" spans="1:7" ht="25.5" x14ac:dyDescent="0.65">
      <c r="A701" s="13" t="s">
        <v>62</v>
      </c>
      <c r="B701" s="18">
        <v>0.33</v>
      </c>
      <c r="C701" s="40"/>
      <c r="D701" s="41"/>
      <c r="E701" s="1"/>
      <c r="F701" s="42"/>
      <c r="G701" s="43"/>
    </row>
    <row r="702" spans="1:7" ht="25.5" x14ac:dyDescent="0.65">
      <c r="A702" s="13" t="s">
        <v>63</v>
      </c>
      <c r="B702" s="19">
        <v>20</v>
      </c>
      <c r="C702" s="40"/>
      <c r="D702" s="41"/>
      <c r="E702" s="1"/>
      <c r="F702" s="42"/>
      <c r="G702" s="43"/>
    </row>
    <row r="703" spans="1:7" ht="26.25" thickBot="1" x14ac:dyDescent="0.7">
      <c r="A703" s="44" t="s">
        <v>64</v>
      </c>
      <c r="B703" s="45"/>
      <c r="C703" s="45"/>
      <c r="D703" s="46"/>
      <c r="E703" s="17">
        <f>SUM(E697:E702)</f>
        <v>0</v>
      </c>
      <c r="F703" s="47"/>
      <c r="G703" s="48"/>
    </row>
    <row r="705" spans="1:7" ht="15.75" thickBot="1" x14ac:dyDescent="0.3"/>
    <row r="706" spans="1:7" ht="38.25" thickBot="1" x14ac:dyDescent="0.3">
      <c r="A706" s="10" t="s">
        <v>12</v>
      </c>
      <c r="B706" s="2" t="s">
        <v>1</v>
      </c>
      <c r="C706" s="2" t="s">
        <v>2</v>
      </c>
      <c r="D706" s="2" t="s">
        <v>3</v>
      </c>
      <c r="E706" s="25" t="s">
        <v>4</v>
      </c>
      <c r="F706" s="21"/>
      <c r="G706" s="21"/>
    </row>
    <row r="707" spans="1:7" ht="51.75" thickBot="1" x14ac:dyDescent="0.3">
      <c r="A707" s="5">
        <v>54</v>
      </c>
      <c r="B707" s="11" t="s">
        <v>5</v>
      </c>
      <c r="C707" s="14">
        <v>80</v>
      </c>
      <c r="D707" s="15" t="s">
        <v>39</v>
      </c>
      <c r="E707" s="26" t="s">
        <v>110</v>
      </c>
      <c r="F707" s="20"/>
      <c r="G707" s="20"/>
    </row>
    <row r="708" spans="1:7" ht="26.25" thickBot="1" x14ac:dyDescent="0.3">
      <c r="A708" s="8" t="s">
        <v>7</v>
      </c>
      <c r="B708" s="9" t="s">
        <v>8</v>
      </c>
      <c r="C708" s="53" t="s">
        <v>9</v>
      </c>
      <c r="D708" s="54"/>
      <c r="E708" s="9" t="s">
        <v>10</v>
      </c>
      <c r="F708" s="55" t="s">
        <v>11</v>
      </c>
      <c r="G708" s="56"/>
    </row>
    <row r="709" spans="1:7" ht="25.5" x14ac:dyDescent="0.65">
      <c r="A709" s="12" t="s">
        <v>58</v>
      </c>
      <c r="B709" s="16">
        <v>2</v>
      </c>
      <c r="C709" s="49"/>
      <c r="D709" s="50"/>
      <c r="E709" s="7"/>
      <c r="F709" s="51"/>
      <c r="G709" s="52"/>
    </row>
    <row r="710" spans="1:7" ht="25.5" x14ac:dyDescent="0.65">
      <c r="A710" s="13" t="s">
        <v>59</v>
      </c>
      <c r="B710" s="18">
        <v>0.5</v>
      </c>
      <c r="C710" s="40"/>
      <c r="D710" s="41"/>
      <c r="E710" s="1"/>
      <c r="F710" s="42"/>
      <c r="G710" s="43"/>
    </row>
    <row r="711" spans="1:7" ht="25.5" x14ac:dyDescent="0.65">
      <c r="A711" s="13" t="s">
        <v>67</v>
      </c>
      <c r="B711" s="18">
        <v>0.5</v>
      </c>
      <c r="C711" s="40"/>
      <c r="D711" s="41"/>
      <c r="E711" s="1"/>
      <c r="F711" s="42"/>
      <c r="G711" s="43"/>
    </row>
    <row r="712" spans="1:7" ht="25.5" x14ac:dyDescent="0.65">
      <c r="A712" s="13" t="s">
        <v>68</v>
      </c>
      <c r="B712" s="18">
        <v>0.33</v>
      </c>
      <c r="C712" s="40"/>
      <c r="D712" s="41"/>
      <c r="E712" s="1"/>
      <c r="F712" s="42"/>
      <c r="G712" s="43"/>
    </row>
    <row r="713" spans="1:7" ht="25.5" x14ac:dyDescent="0.65">
      <c r="A713" s="13" t="s">
        <v>62</v>
      </c>
      <c r="B713" s="18">
        <v>0.33</v>
      </c>
      <c r="C713" s="40"/>
      <c r="D713" s="41"/>
      <c r="E713" s="1"/>
      <c r="F713" s="42"/>
      <c r="G713" s="43"/>
    </row>
    <row r="714" spans="1:7" ht="25.5" x14ac:dyDescent="0.65">
      <c r="A714" s="13" t="s">
        <v>63</v>
      </c>
      <c r="B714" s="19">
        <v>20</v>
      </c>
      <c r="C714" s="40"/>
      <c r="D714" s="41"/>
      <c r="E714" s="1"/>
      <c r="F714" s="42"/>
      <c r="G714" s="43"/>
    </row>
    <row r="715" spans="1:7" ht="26.25" thickBot="1" x14ac:dyDescent="0.7">
      <c r="A715" s="44" t="s">
        <v>64</v>
      </c>
      <c r="B715" s="45"/>
      <c r="C715" s="45"/>
      <c r="D715" s="46"/>
      <c r="E715" s="17">
        <f>SUM(E709:E714)</f>
        <v>0</v>
      </c>
      <c r="F715" s="47"/>
      <c r="G715" s="48"/>
    </row>
    <row r="721" spans="1:7" ht="15.75" thickBot="1" x14ac:dyDescent="0.3"/>
    <row r="722" spans="1:7" ht="38.25" thickBot="1" x14ac:dyDescent="0.3">
      <c r="A722" s="10" t="s">
        <v>12</v>
      </c>
      <c r="B722" s="2" t="s">
        <v>1</v>
      </c>
      <c r="C722" s="2" t="s">
        <v>2</v>
      </c>
      <c r="D722" s="2" t="s">
        <v>3</v>
      </c>
      <c r="E722" s="25" t="s">
        <v>4</v>
      </c>
      <c r="F722" s="21"/>
      <c r="G722" s="21"/>
    </row>
    <row r="723" spans="1:7" ht="51.75" thickBot="1" x14ac:dyDescent="0.3">
      <c r="A723" s="5">
        <v>55</v>
      </c>
      <c r="B723" s="11" t="s">
        <v>16</v>
      </c>
      <c r="C723" s="14">
        <v>100</v>
      </c>
      <c r="D723" s="15" t="s">
        <v>40</v>
      </c>
      <c r="E723" s="26" t="s">
        <v>41</v>
      </c>
      <c r="F723" s="20"/>
      <c r="G723" s="20"/>
    </row>
    <row r="724" spans="1:7" ht="26.25" thickBot="1" x14ac:dyDescent="0.3">
      <c r="A724" s="8" t="s">
        <v>7</v>
      </c>
      <c r="B724" s="9" t="s">
        <v>8</v>
      </c>
      <c r="C724" s="53" t="s">
        <v>9</v>
      </c>
      <c r="D724" s="54"/>
      <c r="E724" s="9" t="s">
        <v>10</v>
      </c>
      <c r="F724" s="55" t="s">
        <v>11</v>
      </c>
      <c r="G724" s="56"/>
    </row>
    <row r="725" spans="1:7" ht="25.5" x14ac:dyDescent="0.65">
      <c r="A725" s="12" t="s">
        <v>58</v>
      </c>
      <c r="B725" s="16">
        <v>2</v>
      </c>
      <c r="C725" s="49"/>
      <c r="D725" s="50"/>
      <c r="E725" s="7"/>
      <c r="F725" s="51"/>
      <c r="G725" s="52"/>
    </row>
    <row r="726" spans="1:7" ht="25.5" x14ac:dyDescent="0.65">
      <c r="A726" s="13" t="s">
        <v>59</v>
      </c>
      <c r="B726" s="18">
        <v>1</v>
      </c>
      <c r="C726" s="40"/>
      <c r="D726" s="41"/>
      <c r="E726" s="1"/>
      <c r="F726" s="42"/>
      <c r="G726" s="43"/>
    </row>
    <row r="727" spans="1:7" ht="25.5" x14ac:dyDescent="0.65">
      <c r="A727" s="13" t="s">
        <v>67</v>
      </c>
      <c r="B727" s="18">
        <v>1</v>
      </c>
      <c r="C727" s="40"/>
      <c r="D727" s="41"/>
      <c r="E727" s="1"/>
      <c r="F727" s="42"/>
      <c r="G727" s="43"/>
    </row>
    <row r="728" spans="1:7" ht="25.5" x14ac:dyDescent="0.65">
      <c r="A728" s="13" t="s">
        <v>68</v>
      </c>
      <c r="B728" s="18">
        <v>0.33</v>
      </c>
      <c r="C728" s="40"/>
      <c r="D728" s="41"/>
      <c r="E728" s="1"/>
      <c r="F728" s="42"/>
      <c r="G728" s="43"/>
    </row>
    <row r="729" spans="1:7" ht="25.5" x14ac:dyDescent="0.65">
      <c r="A729" s="13" t="s">
        <v>62</v>
      </c>
      <c r="B729" s="18">
        <v>0.33</v>
      </c>
      <c r="C729" s="40"/>
      <c r="D729" s="41"/>
      <c r="E729" s="1"/>
      <c r="F729" s="42"/>
      <c r="G729" s="43"/>
    </row>
    <row r="730" spans="1:7" ht="25.5" x14ac:dyDescent="0.65">
      <c r="A730" s="13" t="s">
        <v>63</v>
      </c>
      <c r="B730" s="19">
        <v>50</v>
      </c>
      <c r="C730" s="40"/>
      <c r="D730" s="41"/>
      <c r="E730" s="1"/>
      <c r="F730" s="42"/>
      <c r="G730" s="43"/>
    </row>
    <row r="731" spans="1:7" ht="26.25" thickBot="1" x14ac:dyDescent="0.7">
      <c r="A731" s="44" t="s">
        <v>64</v>
      </c>
      <c r="B731" s="45"/>
      <c r="C731" s="45"/>
      <c r="D731" s="46"/>
      <c r="E731" s="17">
        <f>SUM(E725:E730)</f>
        <v>0</v>
      </c>
      <c r="F731" s="47"/>
      <c r="G731" s="48"/>
    </row>
    <row r="733" spans="1:7" ht="15.75" thickBot="1" x14ac:dyDescent="0.3"/>
    <row r="734" spans="1:7" ht="38.25" thickBot="1" x14ac:dyDescent="0.3">
      <c r="A734" s="10" t="s">
        <v>12</v>
      </c>
      <c r="B734" s="2" t="s">
        <v>1</v>
      </c>
      <c r="C734" s="2" t="s">
        <v>2</v>
      </c>
      <c r="D734" s="2" t="s">
        <v>3</v>
      </c>
      <c r="E734" s="25" t="s">
        <v>4</v>
      </c>
      <c r="F734" s="21"/>
      <c r="G734" s="21"/>
    </row>
    <row r="735" spans="1:7" ht="51.75" thickBot="1" x14ac:dyDescent="0.3">
      <c r="A735" s="5">
        <v>56</v>
      </c>
      <c r="B735" s="11" t="s">
        <v>16</v>
      </c>
      <c r="C735" s="14">
        <v>100</v>
      </c>
      <c r="D735" s="15" t="s">
        <v>40</v>
      </c>
      <c r="E735" s="26" t="s">
        <v>41</v>
      </c>
      <c r="F735" s="20"/>
      <c r="G735" s="20"/>
    </row>
    <row r="736" spans="1:7" ht="26.25" thickBot="1" x14ac:dyDescent="0.3">
      <c r="A736" s="8" t="s">
        <v>7</v>
      </c>
      <c r="B736" s="9" t="s">
        <v>8</v>
      </c>
      <c r="C736" s="53" t="s">
        <v>9</v>
      </c>
      <c r="D736" s="54"/>
      <c r="E736" s="9" t="s">
        <v>10</v>
      </c>
      <c r="F736" s="55" t="s">
        <v>11</v>
      </c>
      <c r="G736" s="56"/>
    </row>
    <row r="737" spans="1:7" ht="25.5" x14ac:dyDescent="0.65">
      <c r="A737" s="12" t="s">
        <v>58</v>
      </c>
      <c r="B737" s="16">
        <v>2</v>
      </c>
      <c r="C737" s="49"/>
      <c r="D737" s="50"/>
      <c r="E737" s="7"/>
      <c r="F737" s="51"/>
      <c r="G737" s="52"/>
    </row>
    <row r="738" spans="1:7" ht="25.5" x14ac:dyDescent="0.65">
      <c r="A738" s="13" t="s">
        <v>59</v>
      </c>
      <c r="B738" s="18">
        <v>1</v>
      </c>
      <c r="C738" s="40"/>
      <c r="D738" s="41"/>
      <c r="E738" s="1"/>
      <c r="F738" s="42"/>
      <c r="G738" s="43"/>
    </row>
    <row r="739" spans="1:7" ht="25.5" x14ac:dyDescent="0.65">
      <c r="A739" s="13" t="s">
        <v>67</v>
      </c>
      <c r="B739" s="18">
        <v>1</v>
      </c>
      <c r="C739" s="40"/>
      <c r="D739" s="41"/>
      <c r="E739" s="1"/>
      <c r="F739" s="42"/>
      <c r="G739" s="43"/>
    </row>
    <row r="740" spans="1:7" ht="25.5" x14ac:dyDescent="0.65">
      <c r="A740" s="13" t="s">
        <v>68</v>
      </c>
      <c r="B740" s="18">
        <v>0.33</v>
      </c>
      <c r="C740" s="40"/>
      <c r="D740" s="41"/>
      <c r="E740" s="1"/>
      <c r="F740" s="42"/>
      <c r="G740" s="43"/>
    </row>
    <row r="741" spans="1:7" ht="25.5" x14ac:dyDescent="0.65">
      <c r="A741" s="13" t="s">
        <v>62</v>
      </c>
      <c r="B741" s="18">
        <v>0.33</v>
      </c>
      <c r="C741" s="40"/>
      <c r="D741" s="41"/>
      <c r="E741" s="1"/>
      <c r="F741" s="42"/>
      <c r="G741" s="43"/>
    </row>
    <row r="742" spans="1:7" ht="25.5" x14ac:dyDescent="0.65">
      <c r="A742" s="13" t="s">
        <v>63</v>
      </c>
      <c r="B742" s="19">
        <v>50</v>
      </c>
      <c r="C742" s="40"/>
      <c r="D742" s="41"/>
      <c r="E742" s="1"/>
      <c r="F742" s="42"/>
      <c r="G742" s="43"/>
    </row>
    <row r="743" spans="1:7" ht="26.25" thickBot="1" x14ac:dyDescent="0.7">
      <c r="A743" s="44" t="s">
        <v>64</v>
      </c>
      <c r="B743" s="45"/>
      <c r="C743" s="45"/>
      <c r="D743" s="46"/>
      <c r="E743" s="17">
        <f>SUM(E737:E742)</f>
        <v>0</v>
      </c>
      <c r="F743" s="47"/>
      <c r="G743" s="48"/>
    </row>
    <row r="745" spans="1:7" ht="15.75" thickBot="1" x14ac:dyDescent="0.3"/>
    <row r="746" spans="1:7" ht="38.25" thickBot="1" x14ac:dyDescent="0.3">
      <c r="A746" s="10" t="s">
        <v>12</v>
      </c>
      <c r="B746" s="2" t="s">
        <v>1</v>
      </c>
      <c r="C746" s="2" t="s">
        <v>2</v>
      </c>
      <c r="D746" s="2" t="s">
        <v>3</v>
      </c>
      <c r="E746" s="25" t="s">
        <v>4</v>
      </c>
      <c r="F746" s="21"/>
      <c r="G746" s="21"/>
    </row>
    <row r="747" spans="1:7" ht="51.75" thickBot="1" x14ac:dyDescent="0.3">
      <c r="A747" s="5">
        <v>57</v>
      </c>
      <c r="B747" s="11" t="s">
        <v>5</v>
      </c>
      <c r="C747" s="14">
        <v>150</v>
      </c>
      <c r="D747" s="15" t="s">
        <v>40</v>
      </c>
      <c r="E747" s="26" t="s">
        <v>99</v>
      </c>
      <c r="F747" s="20"/>
      <c r="G747" s="20"/>
    </row>
    <row r="748" spans="1:7" ht="26.25" thickBot="1" x14ac:dyDescent="0.3">
      <c r="A748" s="8" t="s">
        <v>7</v>
      </c>
      <c r="B748" s="9" t="s">
        <v>8</v>
      </c>
      <c r="C748" s="53" t="s">
        <v>9</v>
      </c>
      <c r="D748" s="54"/>
      <c r="E748" s="9" t="s">
        <v>10</v>
      </c>
      <c r="F748" s="55" t="s">
        <v>11</v>
      </c>
      <c r="G748" s="56"/>
    </row>
    <row r="749" spans="1:7" ht="25.5" x14ac:dyDescent="0.65">
      <c r="A749" s="12" t="s">
        <v>58</v>
      </c>
      <c r="B749" s="16">
        <v>2</v>
      </c>
      <c r="C749" s="49"/>
      <c r="D749" s="50"/>
      <c r="E749" s="7"/>
      <c r="F749" s="51"/>
      <c r="G749" s="52"/>
    </row>
    <row r="750" spans="1:7" ht="25.5" x14ac:dyDescent="0.65">
      <c r="A750" s="13" t="s">
        <v>59</v>
      </c>
      <c r="B750" s="18">
        <v>0.5</v>
      </c>
      <c r="C750" s="40"/>
      <c r="D750" s="41"/>
      <c r="E750" s="1"/>
      <c r="F750" s="42"/>
      <c r="G750" s="43"/>
    </row>
    <row r="751" spans="1:7" ht="25.5" x14ac:dyDescent="0.65">
      <c r="A751" s="13" t="s">
        <v>67</v>
      </c>
      <c r="B751" s="18">
        <v>0.5</v>
      </c>
      <c r="C751" s="40"/>
      <c r="D751" s="41"/>
      <c r="E751" s="1"/>
      <c r="F751" s="42"/>
      <c r="G751" s="43"/>
    </row>
    <row r="752" spans="1:7" ht="25.5" x14ac:dyDescent="0.65">
      <c r="A752" s="13" t="s">
        <v>68</v>
      </c>
      <c r="B752" s="18">
        <v>0.33</v>
      </c>
      <c r="C752" s="40"/>
      <c r="D752" s="41"/>
      <c r="E752" s="1"/>
      <c r="F752" s="42"/>
      <c r="G752" s="43"/>
    </row>
    <row r="753" spans="1:7" ht="25.5" x14ac:dyDescent="0.65">
      <c r="A753" s="13" t="s">
        <v>62</v>
      </c>
      <c r="B753" s="18">
        <v>0.33</v>
      </c>
      <c r="C753" s="40"/>
      <c r="D753" s="41"/>
      <c r="E753" s="1"/>
      <c r="F753" s="42"/>
      <c r="G753" s="43"/>
    </row>
    <row r="754" spans="1:7" ht="25.5" x14ac:dyDescent="0.65">
      <c r="A754" s="13" t="s">
        <v>63</v>
      </c>
      <c r="B754" s="19">
        <v>50</v>
      </c>
      <c r="C754" s="40"/>
      <c r="D754" s="41"/>
      <c r="E754" s="1"/>
      <c r="F754" s="42"/>
      <c r="G754" s="43"/>
    </row>
    <row r="755" spans="1:7" ht="26.25" thickBot="1" x14ac:dyDescent="0.7">
      <c r="A755" s="44" t="s">
        <v>64</v>
      </c>
      <c r="B755" s="45"/>
      <c r="C755" s="45"/>
      <c r="D755" s="46"/>
      <c r="E755" s="17">
        <f>SUM(E749:E754)</f>
        <v>0</v>
      </c>
      <c r="F755" s="47"/>
      <c r="G755" s="48"/>
    </row>
    <row r="761" spans="1:7" ht="15.75" thickBot="1" x14ac:dyDescent="0.3"/>
    <row r="762" spans="1:7" ht="38.25" thickBot="1" x14ac:dyDescent="0.3">
      <c r="A762" s="10" t="s">
        <v>12</v>
      </c>
      <c r="B762" s="2" t="s">
        <v>1</v>
      </c>
      <c r="C762" s="2" t="s">
        <v>2</v>
      </c>
      <c r="D762" s="2" t="s">
        <v>3</v>
      </c>
      <c r="E762" s="25" t="s">
        <v>4</v>
      </c>
      <c r="F762" s="21"/>
      <c r="G762" s="21"/>
    </row>
    <row r="763" spans="1:7" ht="26.25" thickBot="1" x14ac:dyDescent="0.3">
      <c r="A763" s="5">
        <v>58</v>
      </c>
      <c r="B763" s="11" t="s">
        <v>87</v>
      </c>
      <c r="C763" s="14">
        <v>20</v>
      </c>
      <c r="D763" s="15" t="s">
        <v>42</v>
      </c>
      <c r="E763" s="26" t="s">
        <v>111</v>
      </c>
      <c r="F763" s="20"/>
      <c r="G763" s="20"/>
    </row>
    <row r="764" spans="1:7" ht="26.25" thickBot="1" x14ac:dyDescent="0.3">
      <c r="A764" s="8" t="s">
        <v>7</v>
      </c>
      <c r="B764" s="9" t="s">
        <v>8</v>
      </c>
      <c r="C764" s="53" t="s">
        <v>9</v>
      </c>
      <c r="D764" s="54"/>
      <c r="E764" s="9" t="s">
        <v>10</v>
      </c>
      <c r="F764" s="55" t="s">
        <v>11</v>
      </c>
      <c r="G764" s="56"/>
    </row>
    <row r="765" spans="1:7" ht="25.5" x14ac:dyDescent="0.65">
      <c r="A765" s="12" t="s">
        <v>58</v>
      </c>
      <c r="B765" s="16">
        <v>2</v>
      </c>
      <c r="C765" s="49"/>
      <c r="D765" s="50"/>
      <c r="E765" s="7"/>
      <c r="F765" s="51"/>
      <c r="G765" s="52"/>
    </row>
    <row r="766" spans="1:7" ht="25.5" x14ac:dyDescent="0.65">
      <c r="A766" s="13" t="s">
        <v>59</v>
      </c>
      <c r="B766" s="18">
        <v>1</v>
      </c>
      <c r="C766" s="40"/>
      <c r="D766" s="41"/>
      <c r="E766" s="1"/>
      <c r="F766" s="42"/>
      <c r="G766" s="43"/>
    </row>
    <row r="767" spans="1:7" ht="25.5" x14ac:dyDescent="0.65">
      <c r="A767" s="13" t="s">
        <v>67</v>
      </c>
      <c r="B767" s="18">
        <v>1</v>
      </c>
      <c r="C767" s="40"/>
      <c r="D767" s="41"/>
      <c r="E767" s="1"/>
      <c r="F767" s="42"/>
      <c r="G767" s="43"/>
    </row>
    <row r="768" spans="1:7" ht="25.5" x14ac:dyDescent="0.65">
      <c r="A768" s="13" t="s">
        <v>68</v>
      </c>
      <c r="B768" s="18">
        <v>0.33</v>
      </c>
      <c r="C768" s="40"/>
      <c r="D768" s="41"/>
      <c r="E768" s="1"/>
      <c r="F768" s="42"/>
      <c r="G768" s="43"/>
    </row>
    <row r="769" spans="1:7" ht="25.5" x14ac:dyDescent="0.65">
      <c r="A769" s="13" t="s">
        <v>62</v>
      </c>
      <c r="B769" s="18">
        <v>0.33</v>
      </c>
      <c r="C769" s="40"/>
      <c r="D769" s="41"/>
      <c r="E769" s="1"/>
      <c r="F769" s="42"/>
      <c r="G769" s="43"/>
    </row>
    <row r="770" spans="1:7" ht="25.5" x14ac:dyDescent="0.65">
      <c r="A770" s="13" t="s">
        <v>63</v>
      </c>
      <c r="B770" s="19">
        <v>15</v>
      </c>
      <c r="C770" s="40"/>
      <c r="D770" s="41"/>
      <c r="E770" s="1"/>
      <c r="F770" s="42"/>
      <c r="G770" s="43"/>
    </row>
    <row r="771" spans="1:7" ht="26.25" thickBot="1" x14ac:dyDescent="0.7">
      <c r="A771" s="44" t="s">
        <v>64</v>
      </c>
      <c r="B771" s="45"/>
      <c r="C771" s="45"/>
      <c r="D771" s="46"/>
      <c r="E771" s="17">
        <f>SUM(E765:E770)</f>
        <v>0</v>
      </c>
      <c r="F771" s="47"/>
      <c r="G771" s="48"/>
    </row>
    <row r="773" spans="1:7" ht="15.75" thickBot="1" x14ac:dyDescent="0.3"/>
    <row r="774" spans="1:7" ht="38.25" thickBot="1" x14ac:dyDescent="0.3">
      <c r="A774" s="10" t="s">
        <v>12</v>
      </c>
      <c r="B774" s="2" t="s">
        <v>1</v>
      </c>
      <c r="C774" s="2" t="s">
        <v>2</v>
      </c>
      <c r="D774" s="2" t="s">
        <v>3</v>
      </c>
      <c r="E774" s="25" t="s">
        <v>4</v>
      </c>
      <c r="F774" s="21"/>
      <c r="G774" s="21"/>
    </row>
    <row r="775" spans="1:7" ht="26.25" thickBot="1" x14ac:dyDescent="0.3">
      <c r="A775" s="5">
        <v>59</v>
      </c>
      <c r="B775" s="11" t="s">
        <v>5</v>
      </c>
      <c r="C775" s="14">
        <v>45</v>
      </c>
      <c r="D775" s="15" t="s">
        <v>42</v>
      </c>
      <c r="E775" s="26" t="s">
        <v>104</v>
      </c>
      <c r="F775" s="20"/>
      <c r="G775" s="20"/>
    </row>
    <row r="776" spans="1:7" ht="26.25" thickBot="1" x14ac:dyDescent="0.3">
      <c r="A776" s="8" t="s">
        <v>7</v>
      </c>
      <c r="B776" s="9" t="s">
        <v>8</v>
      </c>
      <c r="C776" s="53" t="s">
        <v>9</v>
      </c>
      <c r="D776" s="54"/>
      <c r="E776" s="9" t="s">
        <v>10</v>
      </c>
      <c r="F776" s="55" t="s">
        <v>11</v>
      </c>
      <c r="G776" s="56"/>
    </row>
    <row r="777" spans="1:7" ht="25.5" x14ac:dyDescent="0.65">
      <c r="A777" s="12" t="s">
        <v>58</v>
      </c>
      <c r="B777" s="16">
        <v>2</v>
      </c>
      <c r="C777" s="49"/>
      <c r="D777" s="50"/>
      <c r="E777" s="7"/>
      <c r="F777" s="51"/>
      <c r="G777" s="52"/>
    </row>
    <row r="778" spans="1:7" ht="25.5" x14ac:dyDescent="0.65">
      <c r="A778" s="13" t="s">
        <v>59</v>
      </c>
      <c r="B778" s="18">
        <v>1</v>
      </c>
      <c r="C778" s="40"/>
      <c r="D778" s="41"/>
      <c r="E778" s="1"/>
      <c r="F778" s="42"/>
      <c r="G778" s="43"/>
    </row>
    <row r="779" spans="1:7" ht="25.5" x14ac:dyDescent="0.65">
      <c r="A779" s="13" t="s">
        <v>67</v>
      </c>
      <c r="B779" s="18">
        <v>1</v>
      </c>
      <c r="C779" s="40"/>
      <c r="D779" s="41"/>
      <c r="E779" s="1"/>
      <c r="F779" s="42"/>
      <c r="G779" s="43"/>
    </row>
    <row r="780" spans="1:7" ht="25.5" x14ac:dyDescent="0.65">
      <c r="A780" s="13" t="s">
        <v>68</v>
      </c>
      <c r="B780" s="18">
        <v>0.33</v>
      </c>
      <c r="C780" s="40"/>
      <c r="D780" s="41"/>
      <c r="E780" s="1"/>
      <c r="F780" s="42"/>
      <c r="G780" s="43"/>
    </row>
    <row r="781" spans="1:7" ht="25.5" x14ac:dyDescent="0.65">
      <c r="A781" s="13" t="s">
        <v>62</v>
      </c>
      <c r="B781" s="18">
        <v>0.33</v>
      </c>
      <c r="C781" s="40"/>
      <c r="D781" s="41"/>
      <c r="E781" s="1"/>
      <c r="F781" s="42"/>
      <c r="G781" s="43"/>
    </row>
    <row r="782" spans="1:7" ht="25.5" x14ac:dyDescent="0.65">
      <c r="A782" s="13" t="s">
        <v>63</v>
      </c>
      <c r="B782" s="19">
        <v>25</v>
      </c>
      <c r="C782" s="40"/>
      <c r="D782" s="41"/>
      <c r="E782" s="1"/>
      <c r="F782" s="42"/>
      <c r="G782" s="43"/>
    </row>
    <row r="783" spans="1:7" ht="26.25" thickBot="1" x14ac:dyDescent="0.7">
      <c r="A783" s="44" t="s">
        <v>64</v>
      </c>
      <c r="B783" s="45"/>
      <c r="C783" s="45"/>
      <c r="D783" s="46"/>
      <c r="E783" s="17">
        <f>SUM(E777:E782)</f>
        <v>0</v>
      </c>
      <c r="F783" s="47"/>
      <c r="G783" s="48"/>
    </row>
    <row r="785" spans="1:7" ht="15.75" thickBot="1" x14ac:dyDescent="0.3"/>
    <row r="786" spans="1:7" ht="38.25" thickBot="1" x14ac:dyDescent="0.3">
      <c r="A786" s="10" t="s">
        <v>12</v>
      </c>
      <c r="B786" s="2" t="s">
        <v>1</v>
      </c>
      <c r="C786" s="2" t="s">
        <v>2</v>
      </c>
      <c r="D786" s="2" t="s">
        <v>3</v>
      </c>
      <c r="E786" s="25" t="s">
        <v>4</v>
      </c>
      <c r="F786" s="21"/>
      <c r="G786" s="21"/>
    </row>
    <row r="787" spans="1:7" ht="26.25" thickBot="1" x14ac:dyDescent="0.3">
      <c r="A787" s="5">
        <v>60</v>
      </c>
      <c r="B787" s="11" t="s">
        <v>5</v>
      </c>
      <c r="C787" s="14">
        <v>30</v>
      </c>
      <c r="D787" s="15" t="s">
        <v>43</v>
      </c>
      <c r="E787" s="26" t="s">
        <v>97</v>
      </c>
      <c r="F787" s="20"/>
      <c r="G787" s="20"/>
    </row>
    <row r="788" spans="1:7" ht="26.25" thickBot="1" x14ac:dyDescent="0.3">
      <c r="A788" s="8" t="s">
        <v>7</v>
      </c>
      <c r="B788" s="9" t="s">
        <v>8</v>
      </c>
      <c r="C788" s="53" t="s">
        <v>9</v>
      </c>
      <c r="D788" s="54"/>
      <c r="E788" s="9" t="s">
        <v>10</v>
      </c>
      <c r="F788" s="55" t="s">
        <v>11</v>
      </c>
      <c r="G788" s="56"/>
    </row>
    <row r="789" spans="1:7" ht="25.5" x14ac:dyDescent="0.65">
      <c r="A789" s="12" t="s">
        <v>58</v>
      </c>
      <c r="B789" s="16">
        <v>2</v>
      </c>
      <c r="C789" s="49"/>
      <c r="D789" s="50"/>
      <c r="E789" s="7"/>
      <c r="F789" s="51"/>
      <c r="G789" s="52"/>
    </row>
    <row r="790" spans="1:7" ht="25.5" x14ac:dyDescent="0.65">
      <c r="A790" s="13" t="s">
        <v>59</v>
      </c>
      <c r="B790" s="18">
        <v>1</v>
      </c>
      <c r="C790" s="40"/>
      <c r="D790" s="41"/>
      <c r="E790" s="1"/>
      <c r="F790" s="42"/>
      <c r="G790" s="43"/>
    </row>
    <row r="791" spans="1:7" ht="25.5" x14ac:dyDescent="0.65">
      <c r="A791" s="13" t="s">
        <v>67</v>
      </c>
      <c r="B791" s="18">
        <v>1</v>
      </c>
      <c r="C791" s="40"/>
      <c r="D791" s="41"/>
      <c r="E791" s="1"/>
      <c r="F791" s="42"/>
      <c r="G791" s="43"/>
    </row>
    <row r="792" spans="1:7" ht="25.5" x14ac:dyDescent="0.65">
      <c r="A792" s="13" t="s">
        <v>68</v>
      </c>
      <c r="B792" s="18">
        <v>0.33</v>
      </c>
      <c r="C792" s="40"/>
      <c r="D792" s="41"/>
      <c r="E792" s="1"/>
      <c r="F792" s="42"/>
      <c r="G792" s="43"/>
    </row>
    <row r="793" spans="1:7" ht="25.5" x14ac:dyDescent="0.65">
      <c r="A793" s="13" t="s">
        <v>62</v>
      </c>
      <c r="B793" s="18">
        <v>0.33</v>
      </c>
      <c r="C793" s="40"/>
      <c r="D793" s="41"/>
      <c r="E793" s="1"/>
      <c r="F793" s="42"/>
      <c r="G793" s="43"/>
    </row>
    <row r="794" spans="1:7" ht="25.5" x14ac:dyDescent="0.65">
      <c r="A794" s="13" t="s">
        <v>63</v>
      </c>
      <c r="B794" s="19">
        <v>15</v>
      </c>
      <c r="C794" s="40"/>
      <c r="D794" s="41"/>
      <c r="E794" s="1"/>
      <c r="F794" s="42"/>
      <c r="G794" s="43"/>
    </row>
    <row r="795" spans="1:7" ht="26.25" thickBot="1" x14ac:dyDescent="0.7">
      <c r="A795" s="44" t="s">
        <v>64</v>
      </c>
      <c r="B795" s="45"/>
      <c r="C795" s="45"/>
      <c r="D795" s="46"/>
      <c r="E795" s="17">
        <f>SUM(E789:E794)</f>
        <v>0</v>
      </c>
      <c r="F795" s="47"/>
      <c r="G795" s="48"/>
    </row>
    <row r="801" spans="1:7" ht="15.75" thickBot="1" x14ac:dyDescent="0.3"/>
    <row r="802" spans="1:7" ht="38.25" thickBot="1" x14ac:dyDescent="0.3">
      <c r="A802" s="10" t="s">
        <v>12</v>
      </c>
      <c r="B802" s="2" t="s">
        <v>1</v>
      </c>
      <c r="C802" s="2" t="s">
        <v>2</v>
      </c>
      <c r="D802" s="2" t="s">
        <v>3</v>
      </c>
      <c r="E802" s="25" t="s">
        <v>4</v>
      </c>
      <c r="F802" s="21"/>
      <c r="G802" s="21"/>
    </row>
    <row r="803" spans="1:7" ht="26.25" thickBot="1" x14ac:dyDescent="0.3">
      <c r="A803" s="5">
        <v>61</v>
      </c>
      <c r="B803" s="11" t="s">
        <v>5</v>
      </c>
      <c r="C803" s="14">
        <v>45</v>
      </c>
      <c r="D803" s="15" t="s">
        <v>44</v>
      </c>
      <c r="E803" s="26" t="s">
        <v>45</v>
      </c>
      <c r="F803" s="20"/>
      <c r="G803" s="20"/>
    </row>
    <row r="804" spans="1:7" ht="26.25" thickBot="1" x14ac:dyDescent="0.3">
      <c r="A804" s="8" t="s">
        <v>7</v>
      </c>
      <c r="B804" s="9" t="s">
        <v>8</v>
      </c>
      <c r="C804" s="53" t="s">
        <v>9</v>
      </c>
      <c r="D804" s="54"/>
      <c r="E804" s="9" t="s">
        <v>10</v>
      </c>
      <c r="F804" s="55" t="s">
        <v>11</v>
      </c>
      <c r="G804" s="56"/>
    </row>
    <row r="805" spans="1:7" ht="25.5" x14ac:dyDescent="0.65">
      <c r="A805" s="12" t="s">
        <v>58</v>
      </c>
      <c r="B805" s="16">
        <v>2</v>
      </c>
      <c r="C805" s="49"/>
      <c r="D805" s="50"/>
      <c r="E805" s="7"/>
      <c r="F805" s="51"/>
      <c r="G805" s="52"/>
    </row>
    <row r="806" spans="1:7" ht="25.5" x14ac:dyDescent="0.65">
      <c r="A806" s="13" t="s">
        <v>59</v>
      </c>
      <c r="B806" s="18">
        <v>1</v>
      </c>
      <c r="C806" s="40"/>
      <c r="D806" s="41"/>
      <c r="E806" s="1"/>
      <c r="F806" s="42"/>
      <c r="G806" s="43"/>
    </row>
    <row r="807" spans="1:7" ht="25.5" x14ac:dyDescent="0.65">
      <c r="A807" s="13" t="s">
        <v>67</v>
      </c>
      <c r="B807" s="18">
        <v>1</v>
      </c>
      <c r="C807" s="40"/>
      <c r="D807" s="41"/>
      <c r="E807" s="1"/>
      <c r="F807" s="42"/>
      <c r="G807" s="43"/>
    </row>
    <row r="808" spans="1:7" ht="25.5" x14ac:dyDescent="0.65">
      <c r="A808" s="13" t="s">
        <v>68</v>
      </c>
      <c r="B808" s="18">
        <v>0.33</v>
      </c>
      <c r="C808" s="40"/>
      <c r="D808" s="41"/>
      <c r="E808" s="1"/>
      <c r="F808" s="42"/>
      <c r="G808" s="43"/>
    </row>
    <row r="809" spans="1:7" ht="25.5" x14ac:dyDescent="0.65">
      <c r="A809" s="13" t="s">
        <v>62</v>
      </c>
      <c r="B809" s="18">
        <v>0.33</v>
      </c>
      <c r="C809" s="40"/>
      <c r="D809" s="41"/>
      <c r="E809" s="1"/>
      <c r="F809" s="42"/>
      <c r="G809" s="43"/>
    </row>
    <row r="810" spans="1:7" ht="25.5" x14ac:dyDescent="0.65">
      <c r="A810" s="13" t="s">
        <v>63</v>
      </c>
      <c r="B810" s="19">
        <v>20</v>
      </c>
      <c r="C810" s="40"/>
      <c r="D810" s="41"/>
      <c r="E810" s="1"/>
      <c r="F810" s="42"/>
      <c r="G810" s="43"/>
    </row>
    <row r="811" spans="1:7" ht="26.25" thickBot="1" x14ac:dyDescent="0.7">
      <c r="A811" s="44" t="s">
        <v>64</v>
      </c>
      <c r="B811" s="45"/>
      <c r="C811" s="45"/>
      <c r="D811" s="46"/>
      <c r="E811" s="17">
        <f>SUM(E805:E810)</f>
        <v>0</v>
      </c>
      <c r="F811" s="47"/>
      <c r="G811" s="48"/>
    </row>
    <row r="813" spans="1:7" ht="15.75" thickBot="1" x14ac:dyDescent="0.3"/>
    <row r="814" spans="1:7" ht="38.25" thickBot="1" x14ac:dyDescent="0.3">
      <c r="A814" s="10" t="s">
        <v>12</v>
      </c>
      <c r="B814" s="2" t="s">
        <v>1</v>
      </c>
      <c r="C814" s="2" t="s">
        <v>2</v>
      </c>
      <c r="D814" s="2" t="s">
        <v>3</v>
      </c>
      <c r="E814" s="25" t="s">
        <v>4</v>
      </c>
      <c r="F814" s="21"/>
      <c r="G814" s="21"/>
    </row>
    <row r="815" spans="1:7" ht="26.25" thickBot="1" x14ac:dyDescent="0.3">
      <c r="A815" s="5">
        <v>62</v>
      </c>
      <c r="B815" s="11" t="s">
        <v>46</v>
      </c>
      <c r="C815" s="3">
        <v>12</v>
      </c>
      <c r="D815" s="4" t="s">
        <v>47</v>
      </c>
      <c r="E815" s="26" t="s">
        <v>112</v>
      </c>
      <c r="F815" s="20"/>
      <c r="G815" s="20"/>
    </row>
    <row r="816" spans="1:7" ht="26.25" thickBot="1" x14ac:dyDescent="0.3">
      <c r="A816" s="8" t="s">
        <v>7</v>
      </c>
      <c r="B816" s="9" t="s">
        <v>8</v>
      </c>
      <c r="C816" s="53" t="s">
        <v>9</v>
      </c>
      <c r="D816" s="54"/>
      <c r="E816" s="9" t="s">
        <v>10</v>
      </c>
      <c r="F816" s="55" t="s">
        <v>11</v>
      </c>
      <c r="G816" s="56"/>
    </row>
    <row r="817" spans="1:7" ht="25.5" x14ac:dyDescent="0.65">
      <c r="A817" s="12" t="s">
        <v>58</v>
      </c>
      <c r="B817" s="16">
        <v>2</v>
      </c>
      <c r="C817" s="49"/>
      <c r="D817" s="50"/>
      <c r="E817" s="7"/>
      <c r="F817" s="51"/>
      <c r="G817" s="52"/>
    </row>
    <row r="818" spans="1:7" ht="25.5" x14ac:dyDescent="0.65">
      <c r="A818" s="13" t="s">
        <v>59</v>
      </c>
      <c r="B818" s="18">
        <v>0.5</v>
      </c>
      <c r="C818" s="40"/>
      <c r="D818" s="41"/>
      <c r="E818" s="1"/>
      <c r="F818" s="42"/>
      <c r="G818" s="43"/>
    </row>
    <row r="819" spans="1:7" ht="25.5" x14ac:dyDescent="0.65">
      <c r="A819" s="13" t="s">
        <v>67</v>
      </c>
      <c r="B819" s="18">
        <v>0.5</v>
      </c>
      <c r="C819" s="40"/>
      <c r="D819" s="41"/>
      <c r="E819" s="1"/>
      <c r="F819" s="42"/>
      <c r="G819" s="43"/>
    </row>
    <row r="820" spans="1:7" ht="25.5" x14ac:dyDescent="0.65">
      <c r="A820" s="13" t="s">
        <v>68</v>
      </c>
      <c r="B820" s="18">
        <v>0.33</v>
      </c>
      <c r="C820" s="40"/>
      <c r="D820" s="41"/>
      <c r="E820" s="1"/>
      <c r="F820" s="42"/>
      <c r="G820" s="43"/>
    </row>
    <row r="821" spans="1:7" ht="25.5" x14ac:dyDescent="0.65">
      <c r="A821" s="13" t="s">
        <v>62</v>
      </c>
      <c r="B821" s="18">
        <v>0.33</v>
      </c>
      <c r="C821" s="40"/>
      <c r="D821" s="41"/>
      <c r="E821" s="1"/>
      <c r="F821" s="42"/>
      <c r="G821" s="43"/>
    </row>
    <row r="822" spans="1:7" ht="25.5" x14ac:dyDescent="0.65">
      <c r="A822" s="13" t="s">
        <v>63</v>
      </c>
      <c r="B822" s="19">
        <v>10</v>
      </c>
      <c r="C822" s="40"/>
      <c r="D822" s="41"/>
      <c r="E822" s="1"/>
      <c r="F822" s="42"/>
      <c r="G822" s="43"/>
    </row>
    <row r="823" spans="1:7" ht="26.25" thickBot="1" x14ac:dyDescent="0.7">
      <c r="A823" s="44" t="s">
        <v>64</v>
      </c>
      <c r="B823" s="45"/>
      <c r="C823" s="45"/>
      <c r="D823" s="46"/>
      <c r="E823" s="17">
        <f>SUM(E817:E822)</f>
        <v>0</v>
      </c>
      <c r="F823" s="47"/>
      <c r="G823" s="48"/>
    </row>
    <row r="825" spans="1:7" ht="15.75" thickBot="1" x14ac:dyDescent="0.3"/>
    <row r="826" spans="1:7" ht="38.25" thickBot="1" x14ac:dyDescent="0.3">
      <c r="A826" s="10" t="s">
        <v>12</v>
      </c>
      <c r="B826" s="2" t="s">
        <v>1</v>
      </c>
      <c r="C826" s="2" t="s">
        <v>2</v>
      </c>
      <c r="D826" s="2" t="s">
        <v>3</v>
      </c>
      <c r="E826" s="25" t="s">
        <v>4</v>
      </c>
      <c r="F826" s="21"/>
      <c r="G826" s="21"/>
    </row>
    <row r="827" spans="1:7" ht="26.25" thickBot="1" x14ac:dyDescent="0.3">
      <c r="A827" s="5">
        <v>63</v>
      </c>
      <c r="B827" s="11" t="s">
        <v>29</v>
      </c>
      <c r="C827" s="3">
        <v>27</v>
      </c>
      <c r="D827" s="4" t="s">
        <v>47</v>
      </c>
      <c r="E827" s="26" t="s">
        <v>102</v>
      </c>
      <c r="F827" s="20"/>
      <c r="G827" s="20"/>
    </row>
    <row r="828" spans="1:7" ht="26.25" thickBot="1" x14ac:dyDescent="0.3">
      <c r="A828" s="8" t="s">
        <v>7</v>
      </c>
      <c r="B828" s="9" t="s">
        <v>8</v>
      </c>
      <c r="C828" s="53" t="s">
        <v>9</v>
      </c>
      <c r="D828" s="54"/>
      <c r="E828" s="9" t="s">
        <v>10</v>
      </c>
      <c r="F828" s="55" t="s">
        <v>11</v>
      </c>
      <c r="G828" s="56"/>
    </row>
    <row r="829" spans="1:7" ht="25.5" x14ac:dyDescent="0.65">
      <c r="A829" s="12" t="s">
        <v>58</v>
      </c>
      <c r="B829" s="16">
        <v>2</v>
      </c>
      <c r="C829" s="49"/>
      <c r="D829" s="50"/>
      <c r="E829" s="7"/>
      <c r="F829" s="51"/>
      <c r="G829" s="52"/>
    </row>
    <row r="830" spans="1:7" ht="25.5" x14ac:dyDescent="0.65">
      <c r="A830" s="13" t="s">
        <v>59</v>
      </c>
      <c r="B830" s="18">
        <v>0.5</v>
      </c>
      <c r="C830" s="40"/>
      <c r="D830" s="41"/>
      <c r="E830" s="1"/>
      <c r="F830" s="42"/>
      <c r="G830" s="43"/>
    </row>
    <row r="831" spans="1:7" ht="25.5" x14ac:dyDescent="0.65">
      <c r="A831" s="13" t="s">
        <v>67</v>
      </c>
      <c r="B831" s="18">
        <v>0.5</v>
      </c>
      <c r="C831" s="40"/>
      <c r="D831" s="41"/>
      <c r="E831" s="1"/>
      <c r="F831" s="42"/>
      <c r="G831" s="43"/>
    </row>
    <row r="832" spans="1:7" ht="25.5" x14ac:dyDescent="0.65">
      <c r="A832" s="13" t="s">
        <v>68</v>
      </c>
      <c r="B832" s="18">
        <v>0.33</v>
      </c>
      <c r="C832" s="40"/>
      <c r="D832" s="41"/>
      <c r="E832" s="1"/>
      <c r="F832" s="42"/>
      <c r="G832" s="43"/>
    </row>
    <row r="833" spans="1:7" ht="25.5" x14ac:dyDescent="0.65">
      <c r="A833" s="13" t="s">
        <v>62</v>
      </c>
      <c r="B833" s="18">
        <v>0.33</v>
      </c>
      <c r="C833" s="40"/>
      <c r="D833" s="41"/>
      <c r="E833" s="1"/>
      <c r="F833" s="42"/>
      <c r="G833" s="43"/>
    </row>
    <row r="834" spans="1:7" ht="25.5" x14ac:dyDescent="0.65">
      <c r="A834" s="13" t="s">
        <v>63</v>
      </c>
      <c r="B834" s="19">
        <v>10</v>
      </c>
      <c r="C834" s="40"/>
      <c r="D834" s="41"/>
      <c r="E834" s="1"/>
      <c r="F834" s="42"/>
      <c r="G834" s="43"/>
    </row>
    <row r="835" spans="1:7" ht="26.25" thickBot="1" x14ac:dyDescent="0.7">
      <c r="A835" s="44" t="s">
        <v>64</v>
      </c>
      <c r="B835" s="45"/>
      <c r="C835" s="45"/>
      <c r="D835" s="46"/>
      <c r="E835" s="17">
        <f>SUM(E829:E834)</f>
        <v>0</v>
      </c>
      <c r="F835" s="47"/>
      <c r="G835" s="48"/>
    </row>
    <row r="841" spans="1:7" ht="15.75" thickBot="1" x14ac:dyDescent="0.3"/>
    <row r="842" spans="1:7" ht="38.25" thickBot="1" x14ac:dyDescent="0.3">
      <c r="A842" s="10" t="s">
        <v>12</v>
      </c>
      <c r="B842" s="2" t="s">
        <v>1</v>
      </c>
      <c r="C842" s="2" t="s">
        <v>2</v>
      </c>
      <c r="D842" s="2" t="s">
        <v>3</v>
      </c>
      <c r="E842" s="25" t="s">
        <v>4</v>
      </c>
      <c r="F842" s="21"/>
      <c r="G842" s="21"/>
    </row>
    <row r="843" spans="1:7" ht="26.25" thickBot="1" x14ac:dyDescent="0.3">
      <c r="A843" s="5">
        <v>64</v>
      </c>
      <c r="B843" s="11" t="s">
        <v>46</v>
      </c>
      <c r="C843" s="3">
        <v>12</v>
      </c>
      <c r="D843" s="4" t="s">
        <v>48</v>
      </c>
      <c r="E843" s="26" t="s">
        <v>112</v>
      </c>
      <c r="F843" s="20"/>
      <c r="G843" s="20"/>
    </row>
    <row r="844" spans="1:7" ht="26.25" thickBot="1" x14ac:dyDescent="0.3">
      <c r="A844" s="8" t="s">
        <v>7</v>
      </c>
      <c r="B844" s="9" t="s">
        <v>8</v>
      </c>
      <c r="C844" s="53" t="s">
        <v>9</v>
      </c>
      <c r="D844" s="54"/>
      <c r="E844" s="9" t="s">
        <v>10</v>
      </c>
      <c r="F844" s="55" t="s">
        <v>11</v>
      </c>
      <c r="G844" s="56"/>
    </row>
    <row r="845" spans="1:7" ht="25.5" x14ac:dyDescent="0.65">
      <c r="A845" s="12" t="s">
        <v>58</v>
      </c>
      <c r="B845" s="16">
        <v>2</v>
      </c>
      <c r="C845" s="49"/>
      <c r="D845" s="50"/>
      <c r="E845" s="7"/>
      <c r="F845" s="51"/>
      <c r="G845" s="52"/>
    </row>
    <row r="846" spans="1:7" ht="25.5" x14ac:dyDescent="0.65">
      <c r="A846" s="13" t="s">
        <v>59</v>
      </c>
      <c r="B846" s="18">
        <v>0.5</v>
      </c>
      <c r="C846" s="40"/>
      <c r="D846" s="41"/>
      <c r="E846" s="1"/>
      <c r="F846" s="42"/>
      <c r="G846" s="43"/>
    </row>
    <row r="847" spans="1:7" ht="25.5" x14ac:dyDescent="0.65">
      <c r="A847" s="13" t="s">
        <v>67</v>
      </c>
      <c r="B847" s="18">
        <v>0.5</v>
      </c>
      <c r="C847" s="40"/>
      <c r="D847" s="41"/>
      <c r="E847" s="1"/>
      <c r="F847" s="42"/>
      <c r="G847" s="43"/>
    </row>
    <row r="848" spans="1:7" ht="25.5" x14ac:dyDescent="0.65">
      <c r="A848" s="13" t="s">
        <v>68</v>
      </c>
      <c r="B848" s="18">
        <v>0.33</v>
      </c>
      <c r="C848" s="40"/>
      <c r="D848" s="41"/>
      <c r="E848" s="1"/>
      <c r="F848" s="42"/>
      <c r="G848" s="43"/>
    </row>
    <row r="849" spans="1:7" ht="25.5" x14ac:dyDescent="0.65">
      <c r="A849" s="13" t="s">
        <v>62</v>
      </c>
      <c r="B849" s="18">
        <v>0.33</v>
      </c>
      <c r="C849" s="40"/>
      <c r="D849" s="41"/>
      <c r="E849" s="1"/>
      <c r="F849" s="42"/>
      <c r="G849" s="43"/>
    </row>
    <row r="850" spans="1:7" ht="25.5" x14ac:dyDescent="0.65">
      <c r="A850" s="13" t="s">
        <v>63</v>
      </c>
      <c r="B850" s="19">
        <v>10</v>
      </c>
      <c r="C850" s="40"/>
      <c r="D850" s="41"/>
      <c r="E850" s="1"/>
      <c r="F850" s="42"/>
      <c r="G850" s="43"/>
    </row>
    <row r="851" spans="1:7" ht="26.25" thickBot="1" x14ac:dyDescent="0.7">
      <c r="A851" s="44" t="s">
        <v>64</v>
      </c>
      <c r="B851" s="45"/>
      <c r="C851" s="45"/>
      <c r="D851" s="46"/>
      <c r="E851" s="17">
        <f>SUM(E845:E850)</f>
        <v>0</v>
      </c>
      <c r="F851" s="47"/>
      <c r="G851" s="48"/>
    </row>
    <row r="853" spans="1:7" ht="15.75" thickBot="1" x14ac:dyDescent="0.3"/>
    <row r="854" spans="1:7" ht="38.25" thickBot="1" x14ac:dyDescent="0.3">
      <c r="A854" s="10" t="s">
        <v>12</v>
      </c>
      <c r="B854" s="2" t="s">
        <v>1</v>
      </c>
      <c r="C854" s="2" t="s">
        <v>2</v>
      </c>
      <c r="D854" s="2" t="s">
        <v>3</v>
      </c>
      <c r="E854" s="25" t="s">
        <v>4</v>
      </c>
      <c r="F854" s="21"/>
      <c r="G854" s="21"/>
    </row>
    <row r="855" spans="1:7" ht="26.25" thickBot="1" x14ac:dyDescent="0.3">
      <c r="A855" s="5">
        <v>65</v>
      </c>
      <c r="B855" s="11" t="s">
        <v>29</v>
      </c>
      <c r="C855" s="3">
        <v>27</v>
      </c>
      <c r="D855" s="4" t="s">
        <v>48</v>
      </c>
      <c r="E855" s="26" t="s">
        <v>102</v>
      </c>
      <c r="F855" s="20"/>
      <c r="G855" s="20"/>
    </row>
    <row r="856" spans="1:7" ht="26.25" thickBot="1" x14ac:dyDescent="0.3">
      <c r="A856" s="8" t="s">
        <v>7</v>
      </c>
      <c r="B856" s="9" t="s">
        <v>8</v>
      </c>
      <c r="C856" s="53" t="s">
        <v>9</v>
      </c>
      <c r="D856" s="54"/>
      <c r="E856" s="9" t="s">
        <v>10</v>
      </c>
      <c r="F856" s="55" t="s">
        <v>11</v>
      </c>
      <c r="G856" s="56"/>
    </row>
    <row r="857" spans="1:7" ht="25.5" x14ac:dyDescent="0.65">
      <c r="A857" s="12" t="s">
        <v>58</v>
      </c>
      <c r="B857" s="16">
        <v>2</v>
      </c>
      <c r="C857" s="49"/>
      <c r="D857" s="50"/>
      <c r="E857" s="7"/>
      <c r="F857" s="51"/>
      <c r="G857" s="52"/>
    </row>
    <row r="858" spans="1:7" ht="25.5" x14ac:dyDescent="0.65">
      <c r="A858" s="13" t="s">
        <v>59</v>
      </c>
      <c r="B858" s="18">
        <v>1</v>
      </c>
      <c r="C858" s="40"/>
      <c r="D858" s="41"/>
      <c r="E858" s="1"/>
      <c r="F858" s="42"/>
      <c r="G858" s="43"/>
    </row>
    <row r="859" spans="1:7" ht="25.5" x14ac:dyDescent="0.65">
      <c r="A859" s="13" t="s">
        <v>67</v>
      </c>
      <c r="B859" s="18">
        <v>1</v>
      </c>
      <c r="C859" s="40"/>
      <c r="D859" s="41"/>
      <c r="E859" s="1"/>
      <c r="F859" s="42"/>
      <c r="G859" s="43"/>
    </row>
    <row r="860" spans="1:7" ht="25.5" x14ac:dyDescent="0.65">
      <c r="A860" s="13" t="s">
        <v>68</v>
      </c>
      <c r="B860" s="18">
        <v>0.33</v>
      </c>
      <c r="C860" s="40"/>
      <c r="D860" s="41"/>
      <c r="E860" s="1"/>
      <c r="F860" s="42"/>
      <c r="G860" s="43"/>
    </row>
    <row r="861" spans="1:7" ht="25.5" x14ac:dyDescent="0.65">
      <c r="A861" s="13" t="s">
        <v>62</v>
      </c>
      <c r="B861" s="18">
        <v>0.33</v>
      </c>
      <c r="C861" s="40"/>
      <c r="D861" s="41"/>
      <c r="E861" s="1"/>
      <c r="F861" s="42"/>
      <c r="G861" s="43"/>
    </row>
    <row r="862" spans="1:7" ht="25.5" x14ac:dyDescent="0.65">
      <c r="A862" s="13" t="s">
        <v>63</v>
      </c>
      <c r="B862" s="19">
        <v>10</v>
      </c>
      <c r="C862" s="40"/>
      <c r="D862" s="41"/>
      <c r="E862" s="1"/>
      <c r="F862" s="42"/>
      <c r="G862" s="43"/>
    </row>
    <row r="863" spans="1:7" ht="26.25" thickBot="1" x14ac:dyDescent="0.7">
      <c r="A863" s="44" t="s">
        <v>64</v>
      </c>
      <c r="B863" s="45"/>
      <c r="C863" s="45"/>
      <c r="D863" s="46"/>
      <c r="E863" s="17">
        <f>SUM(E857:E862)</f>
        <v>0</v>
      </c>
      <c r="F863" s="47"/>
      <c r="G863" s="48"/>
    </row>
    <row r="865" spans="1:7" ht="15.75" thickBot="1" x14ac:dyDescent="0.3"/>
    <row r="866" spans="1:7" ht="38.25" thickBot="1" x14ac:dyDescent="0.3">
      <c r="A866" s="10" t="s">
        <v>12</v>
      </c>
      <c r="B866" s="2" t="s">
        <v>1</v>
      </c>
      <c r="C866" s="2" t="s">
        <v>2</v>
      </c>
      <c r="D866" s="2" t="s">
        <v>3</v>
      </c>
      <c r="E866" s="25" t="s">
        <v>4</v>
      </c>
      <c r="F866" s="21"/>
      <c r="G866" s="21"/>
    </row>
    <row r="867" spans="1:7" ht="51.75" thickBot="1" x14ac:dyDescent="0.3">
      <c r="A867" s="5">
        <v>66</v>
      </c>
      <c r="B867" s="11" t="s">
        <v>5</v>
      </c>
      <c r="C867" s="3">
        <v>30</v>
      </c>
      <c r="D867" s="4" t="s">
        <v>49</v>
      </c>
      <c r="E867" s="26" t="s">
        <v>97</v>
      </c>
      <c r="F867" s="20"/>
      <c r="G867" s="20"/>
    </row>
    <row r="868" spans="1:7" ht="26.25" thickBot="1" x14ac:dyDescent="0.3">
      <c r="A868" s="8" t="s">
        <v>7</v>
      </c>
      <c r="B868" s="9" t="s">
        <v>8</v>
      </c>
      <c r="C868" s="53" t="s">
        <v>9</v>
      </c>
      <c r="D868" s="54"/>
      <c r="E868" s="9" t="s">
        <v>10</v>
      </c>
      <c r="F868" s="55" t="s">
        <v>11</v>
      </c>
      <c r="G868" s="56"/>
    </row>
    <row r="869" spans="1:7" ht="25.5" x14ac:dyDescent="0.65">
      <c r="A869" s="12" t="s">
        <v>58</v>
      </c>
      <c r="B869" s="16">
        <v>2</v>
      </c>
      <c r="C869" s="49"/>
      <c r="D869" s="50"/>
      <c r="E869" s="7"/>
      <c r="F869" s="51"/>
      <c r="G869" s="52"/>
    </row>
    <row r="870" spans="1:7" ht="25.5" x14ac:dyDescent="0.65">
      <c r="A870" s="13" t="s">
        <v>59</v>
      </c>
      <c r="B870" s="18">
        <v>0.5</v>
      </c>
      <c r="C870" s="40"/>
      <c r="D870" s="41"/>
      <c r="E870" s="1"/>
      <c r="F870" s="42"/>
      <c r="G870" s="43"/>
    </row>
    <row r="871" spans="1:7" ht="25.5" x14ac:dyDescent="0.65">
      <c r="A871" s="13" t="s">
        <v>67</v>
      </c>
      <c r="B871" s="18">
        <v>0.5</v>
      </c>
      <c r="C871" s="40"/>
      <c r="D871" s="41"/>
      <c r="E871" s="1"/>
      <c r="F871" s="42"/>
      <c r="G871" s="43"/>
    </row>
    <row r="872" spans="1:7" ht="25.5" x14ac:dyDescent="0.65">
      <c r="A872" s="13" t="s">
        <v>68</v>
      </c>
      <c r="B872" s="18">
        <v>0.33</v>
      </c>
      <c r="C872" s="40"/>
      <c r="D872" s="41"/>
      <c r="E872" s="1"/>
      <c r="F872" s="42"/>
      <c r="G872" s="43"/>
    </row>
    <row r="873" spans="1:7" ht="25.5" x14ac:dyDescent="0.65">
      <c r="A873" s="13" t="s">
        <v>62</v>
      </c>
      <c r="B873" s="18">
        <v>0.33</v>
      </c>
      <c r="C873" s="40"/>
      <c r="D873" s="41"/>
      <c r="E873" s="1"/>
      <c r="F873" s="42"/>
      <c r="G873" s="43"/>
    </row>
    <row r="874" spans="1:7" ht="25.5" x14ac:dyDescent="0.65">
      <c r="A874" s="13" t="s">
        <v>63</v>
      </c>
      <c r="B874" s="19">
        <v>10</v>
      </c>
      <c r="C874" s="40"/>
      <c r="D874" s="41"/>
      <c r="E874" s="1"/>
      <c r="F874" s="42"/>
      <c r="G874" s="43"/>
    </row>
    <row r="875" spans="1:7" ht="26.25" thickBot="1" x14ac:dyDescent="0.7">
      <c r="A875" s="44" t="s">
        <v>64</v>
      </c>
      <c r="B875" s="45"/>
      <c r="C875" s="45"/>
      <c r="D875" s="46"/>
      <c r="E875" s="17">
        <f>SUM(E869:E874)</f>
        <v>0</v>
      </c>
      <c r="F875" s="47"/>
      <c r="G875" s="48"/>
    </row>
    <row r="881" spans="1:7" ht="15.75" thickBot="1" x14ac:dyDescent="0.3"/>
    <row r="882" spans="1:7" ht="38.25" thickBot="1" x14ac:dyDescent="0.3">
      <c r="A882" s="10" t="s">
        <v>12</v>
      </c>
      <c r="B882" s="2" t="s">
        <v>1</v>
      </c>
      <c r="C882" s="2" t="s">
        <v>2</v>
      </c>
      <c r="D882" s="2" t="s">
        <v>3</v>
      </c>
      <c r="E882" s="25" t="s">
        <v>4</v>
      </c>
      <c r="F882" s="21"/>
      <c r="G882" s="21"/>
    </row>
    <row r="883" spans="1:7" ht="26.25" thickBot="1" x14ac:dyDescent="0.3">
      <c r="A883" s="5">
        <v>67</v>
      </c>
      <c r="B883" s="11" t="s">
        <v>5</v>
      </c>
      <c r="C883" s="3">
        <v>80</v>
      </c>
      <c r="D883" s="4" t="s">
        <v>50</v>
      </c>
      <c r="E883" s="26" t="s">
        <v>100</v>
      </c>
      <c r="F883" s="20"/>
      <c r="G883" s="20"/>
    </row>
    <row r="884" spans="1:7" ht="26.25" thickBot="1" x14ac:dyDescent="0.3">
      <c r="A884" s="8" t="s">
        <v>7</v>
      </c>
      <c r="B884" s="9" t="s">
        <v>8</v>
      </c>
      <c r="C884" s="53" t="s">
        <v>9</v>
      </c>
      <c r="D884" s="54"/>
      <c r="E884" s="9" t="s">
        <v>10</v>
      </c>
      <c r="F884" s="55" t="s">
        <v>11</v>
      </c>
      <c r="G884" s="56"/>
    </row>
    <row r="885" spans="1:7" ht="25.5" x14ac:dyDescent="0.65">
      <c r="A885" s="12" t="s">
        <v>58</v>
      </c>
      <c r="B885" s="16">
        <v>2</v>
      </c>
      <c r="C885" s="49"/>
      <c r="D885" s="50"/>
      <c r="E885" s="7"/>
      <c r="F885" s="51"/>
      <c r="G885" s="52"/>
    </row>
    <row r="886" spans="1:7" ht="25.5" x14ac:dyDescent="0.65">
      <c r="A886" s="13" t="s">
        <v>59</v>
      </c>
      <c r="B886" s="18">
        <v>1</v>
      </c>
      <c r="C886" s="40"/>
      <c r="D886" s="41"/>
      <c r="E886" s="1"/>
      <c r="F886" s="42"/>
      <c r="G886" s="43"/>
    </row>
    <row r="887" spans="1:7" ht="25.5" x14ac:dyDescent="0.65">
      <c r="A887" s="13" t="s">
        <v>67</v>
      </c>
      <c r="B887" s="18">
        <v>1</v>
      </c>
      <c r="C887" s="40"/>
      <c r="D887" s="41"/>
      <c r="E887" s="1"/>
      <c r="F887" s="42"/>
      <c r="G887" s="43"/>
    </row>
    <row r="888" spans="1:7" ht="25.5" x14ac:dyDescent="0.65">
      <c r="A888" s="13" t="s">
        <v>68</v>
      </c>
      <c r="B888" s="18">
        <v>0.33</v>
      </c>
      <c r="C888" s="40"/>
      <c r="D888" s="41"/>
      <c r="E888" s="1"/>
      <c r="F888" s="42"/>
      <c r="G888" s="43"/>
    </row>
    <row r="889" spans="1:7" ht="25.5" x14ac:dyDescent="0.65">
      <c r="A889" s="13" t="s">
        <v>62</v>
      </c>
      <c r="B889" s="18">
        <v>0.33</v>
      </c>
      <c r="C889" s="40"/>
      <c r="D889" s="41"/>
      <c r="E889" s="1"/>
      <c r="F889" s="42"/>
      <c r="G889" s="43"/>
    </row>
    <row r="890" spans="1:7" ht="25.5" x14ac:dyDescent="0.65">
      <c r="A890" s="13" t="s">
        <v>63</v>
      </c>
      <c r="B890" s="19">
        <v>30</v>
      </c>
      <c r="C890" s="40"/>
      <c r="D890" s="41"/>
      <c r="E890" s="1"/>
      <c r="F890" s="42"/>
      <c r="G890" s="43"/>
    </row>
    <row r="891" spans="1:7" ht="26.25" thickBot="1" x14ac:dyDescent="0.7">
      <c r="A891" s="44" t="s">
        <v>64</v>
      </c>
      <c r="B891" s="45"/>
      <c r="C891" s="45"/>
      <c r="D891" s="46"/>
      <c r="E891" s="17">
        <f>SUM(E885:E890)</f>
        <v>0</v>
      </c>
      <c r="F891" s="47"/>
      <c r="G891" s="48"/>
    </row>
    <row r="893" spans="1:7" ht="15.75" thickBot="1" x14ac:dyDescent="0.3"/>
    <row r="894" spans="1:7" ht="38.25" thickBot="1" x14ac:dyDescent="0.3">
      <c r="A894" s="10" t="s">
        <v>12</v>
      </c>
      <c r="B894" s="2" t="s">
        <v>1</v>
      </c>
      <c r="C894" s="2" t="s">
        <v>2</v>
      </c>
      <c r="D894" s="2" t="s">
        <v>3</v>
      </c>
      <c r="E894" s="25" t="s">
        <v>4</v>
      </c>
      <c r="F894" s="21"/>
      <c r="G894" s="21"/>
    </row>
    <row r="895" spans="1:7" ht="26.25" thickBot="1" x14ac:dyDescent="0.3">
      <c r="A895" s="5">
        <v>68</v>
      </c>
      <c r="B895" s="11" t="s">
        <v>5</v>
      </c>
      <c r="C895" s="3">
        <v>30</v>
      </c>
      <c r="D895" s="4" t="s">
        <v>50</v>
      </c>
      <c r="E895" s="26" t="s">
        <v>113</v>
      </c>
      <c r="F895" s="20"/>
      <c r="G895" s="20"/>
    </row>
    <row r="896" spans="1:7" ht="26.25" thickBot="1" x14ac:dyDescent="0.3">
      <c r="A896" s="8" t="s">
        <v>7</v>
      </c>
      <c r="B896" s="9" t="s">
        <v>8</v>
      </c>
      <c r="C896" s="53" t="s">
        <v>9</v>
      </c>
      <c r="D896" s="54"/>
      <c r="E896" s="9" t="s">
        <v>10</v>
      </c>
      <c r="F896" s="55" t="s">
        <v>11</v>
      </c>
      <c r="G896" s="56"/>
    </row>
    <row r="897" spans="1:7" ht="25.5" x14ac:dyDescent="0.65">
      <c r="A897" s="12" t="s">
        <v>58</v>
      </c>
      <c r="B897" s="16">
        <v>2</v>
      </c>
      <c r="C897" s="49"/>
      <c r="D897" s="50"/>
      <c r="E897" s="7"/>
      <c r="F897" s="51"/>
      <c r="G897" s="52"/>
    </row>
    <row r="898" spans="1:7" ht="25.5" x14ac:dyDescent="0.65">
      <c r="A898" s="13" t="s">
        <v>59</v>
      </c>
      <c r="B898" s="18">
        <v>1</v>
      </c>
      <c r="C898" s="40"/>
      <c r="D898" s="41"/>
      <c r="E898" s="1"/>
      <c r="F898" s="42"/>
      <c r="G898" s="43"/>
    </row>
    <row r="899" spans="1:7" ht="25.5" x14ac:dyDescent="0.65">
      <c r="A899" s="13" t="s">
        <v>67</v>
      </c>
      <c r="B899" s="18">
        <v>1</v>
      </c>
      <c r="C899" s="40"/>
      <c r="D899" s="41"/>
      <c r="E899" s="1"/>
      <c r="F899" s="42"/>
      <c r="G899" s="43"/>
    </row>
    <row r="900" spans="1:7" ht="25.5" x14ac:dyDescent="0.65">
      <c r="A900" s="13" t="s">
        <v>68</v>
      </c>
      <c r="B900" s="18">
        <v>0.33</v>
      </c>
      <c r="C900" s="40"/>
      <c r="D900" s="41"/>
      <c r="E900" s="1"/>
      <c r="F900" s="42"/>
      <c r="G900" s="43"/>
    </row>
    <row r="901" spans="1:7" ht="25.5" x14ac:dyDescent="0.65">
      <c r="A901" s="13" t="s">
        <v>62</v>
      </c>
      <c r="B901" s="18">
        <v>0.33</v>
      </c>
      <c r="C901" s="40"/>
      <c r="D901" s="41"/>
      <c r="E901" s="1"/>
      <c r="F901" s="42"/>
      <c r="G901" s="43"/>
    </row>
    <row r="902" spans="1:7" ht="25.5" x14ac:dyDescent="0.65">
      <c r="A902" s="13" t="s">
        <v>63</v>
      </c>
      <c r="B902" s="19">
        <v>20</v>
      </c>
      <c r="C902" s="40"/>
      <c r="D902" s="41"/>
      <c r="E902" s="1"/>
      <c r="F902" s="42"/>
      <c r="G902" s="43"/>
    </row>
    <row r="903" spans="1:7" ht="26.25" thickBot="1" x14ac:dyDescent="0.7">
      <c r="A903" s="44" t="s">
        <v>64</v>
      </c>
      <c r="B903" s="45"/>
      <c r="C903" s="45"/>
      <c r="D903" s="46"/>
      <c r="E903" s="17">
        <f>SUM(E897:E902)</f>
        <v>0</v>
      </c>
      <c r="F903" s="47"/>
      <c r="G903" s="48"/>
    </row>
    <row r="905" spans="1:7" ht="15.75" thickBot="1" x14ac:dyDescent="0.3"/>
    <row r="906" spans="1:7" ht="38.25" thickBot="1" x14ac:dyDescent="0.3">
      <c r="A906" s="10" t="s">
        <v>12</v>
      </c>
      <c r="B906" s="2" t="s">
        <v>1</v>
      </c>
      <c r="C906" s="2" t="s">
        <v>2</v>
      </c>
      <c r="D906" s="2" t="s">
        <v>3</v>
      </c>
      <c r="E906" s="25" t="s">
        <v>4</v>
      </c>
      <c r="F906" s="21"/>
      <c r="G906" s="21"/>
    </row>
    <row r="907" spans="1:7" ht="26.25" thickBot="1" x14ac:dyDescent="0.3">
      <c r="A907" s="5">
        <v>69</v>
      </c>
      <c r="B907" s="11" t="s">
        <v>5</v>
      </c>
      <c r="C907" s="3">
        <v>45</v>
      </c>
      <c r="D907" s="4" t="s">
        <v>50</v>
      </c>
      <c r="E907" s="26" t="s">
        <v>45</v>
      </c>
      <c r="F907" s="20"/>
      <c r="G907" s="27"/>
    </row>
    <row r="908" spans="1:7" ht="26.25" thickBot="1" x14ac:dyDescent="0.3">
      <c r="A908" s="8" t="s">
        <v>7</v>
      </c>
      <c r="B908" s="9" t="s">
        <v>8</v>
      </c>
      <c r="C908" s="53" t="s">
        <v>9</v>
      </c>
      <c r="D908" s="54"/>
      <c r="E908" s="9" t="s">
        <v>10</v>
      </c>
      <c r="F908" s="55" t="s">
        <v>11</v>
      </c>
      <c r="G908" s="56"/>
    </row>
    <row r="909" spans="1:7" ht="25.5" x14ac:dyDescent="0.65">
      <c r="A909" s="12" t="s">
        <v>58</v>
      </c>
      <c r="B909" s="16">
        <v>2</v>
      </c>
      <c r="C909" s="49"/>
      <c r="D909" s="50"/>
      <c r="E909" s="7"/>
      <c r="F909" s="51"/>
      <c r="G909" s="52"/>
    </row>
    <row r="910" spans="1:7" ht="25.5" x14ac:dyDescent="0.65">
      <c r="A910" s="13" t="s">
        <v>59</v>
      </c>
      <c r="B910" s="18">
        <v>0.5</v>
      </c>
      <c r="C910" s="40"/>
      <c r="D910" s="41"/>
      <c r="E910" s="1"/>
      <c r="F910" s="42"/>
      <c r="G910" s="43"/>
    </row>
    <row r="911" spans="1:7" ht="25.5" x14ac:dyDescent="0.65">
      <c r="A911" s="13" t="s">
        <v>67</v>
      </c>
      <c r="B911" s="18">
        <v>0.5</v>
      </c>
      <c r="C911" s="40"/>
      <c r="D911" s="41"/>
      <c r="E911" s="1"/>
      <c r="F911" s="42"/>
      <c r="G911" s="43"/>
    </row>
    <row r="912" spans="1:7" ht="25.5" x14ac:dyDescent="0.65">
      <c r="A912" s="13" t="s">
        <v>68</v>
      </c>
      <c r="B912" s="18">
        <v>0.33</v>
      </c>
      <c r="C912" s="40"/>
      <c r="D912" s="41"/>
      <c r="E912" s="1"/>
      <c r="F912" s="42"/>
      <c r="G912" s="43"/>
    </row>
    <row r="913" spans="1:7" ht="25.5" x14ac:dyDescent="0.65">
      <c r="A913" s="13" t="s">
        <v>62</v>
      </c>
      <c r="B913" s="18">
        <v>0.33</v>
      </c>
      <c r="C913" s="40"/>
      <c r="D913" s="41"/>
      <c r="E913" s="1"/>
      <c r="F913" s="42"/>
      <c r="G913" s="43"/>
    </row>
    <row r="914" spans="1:7" ht="25.5" x14ac:dyDescent="0.65">
      <c r="A914" s="13" t="s">
        <v>63</v>
      </c>
      <c r="B914" s="19">
        <v>20</v>
      </c>
      <c r="C914" s="40"/>
      <c r="D914" s="41"/>
      <c r="E914" s="1"/>
      <c r="F914" s="42"/>
      <c r="G914" s="43"/>
    </row>
    <row r="915" spans="1:7" ht="26.25" thickBot="1" x14ac:dyDescent="0.7">
      <c r="A915" s="44" t="s">
        <v>64</v>
      </c>
      <c r="B915" s="45"/>
      <c r="C915" s="45"/>
      <c r="D915" s="46"/>
      <c r="E915" s="17">
        <f>SUM(E909:E914)</f>
        <v>0</v>
      </c>
      <c r="F915" s="47"/>
      <c r="G915" s="48"/>
    </row>
    <row r="921" spans="1:7" ht="15.75" thickBot="1" x14ac:dyDescent="0.3"/>
    <row r="922" spans="1:7" ht="38.25" thickBot="1" x14ac:dyDescent="0.3">
      <c r="A922" s="10" t="s">
        <v>12</v>
      </c>
      <c r="B922" s="2" t="s">
        <v>1</v>
      </c>
      <c r="C922" s="2" t="s">
        <v>2</v>
      </c>
      <c r="D922" s="2" t="s">
        <v>3</v>
      </c>
      <c r="E922" s="25" t="s">
        <v>4</v>
      </c>
      <c r="F922" s="21"/>
      <c r="G922" s="21"/>
    </row>
    <row r="923" spans="1:7" ht="26.25" thickBot="1" x14ac:dyDescent="0.3">
      <c r="A923" s="5">
        <v>70</v>
      </c>
      <c r="B923" s="11" t="s">
        <v>87</v>
      </c>
      <c r="C923" s="3">
        <v>70</v>
      </c>
      <c r="D923" s="4" t="s">
        <v>51</v>
      </c>
      <c r="E923" s="26" t="s">
        <v>65</v>
      </c>
      <c r="F923" s="20"/>
      <c r="G923" s="20"/>
    </row>
    <row r="924" spans="1:7" ht="26.25" thickBot="1" x14ac:dyDescent="0.3">
      <c r="A924" s="8" t="s">
        <v>7</v>
      </c>
      <c r="B924" s="9" t="s">
        <v>8</v>
      </c>
      <c r="C924" s="53" t="s">
        <v>9</v>
      </c>
      <c r="D924" s="54"/>
      <c r="E924" s="9" t="s">
        <v>10</v>
      </c>
      <c r="F924" s="55" t="s">
        <v>11</v>
      </c>
      <c r="G924" s="56"/>
    </row>
    <row r="925" spans="1:7" ht="25.5" x14ac:dyDescent="0.65">
      <c r="A925" s="12" t="s">
        <v>58</v>
      </c>
      <c r="B925" s="16">
        <v>2</v>
      </c>
      <c r="C925" s="49"/>
      <c r="D925" s="50"/>
      <c r="E925" s="7"/>
      <c r="F925" s="51"/>
      <c r="G925" s="52"/>
    </row>
    <row r="926" spans="1:7" ht="25.5" x14ac:dyDescent="0.65">
      <c r="A926" s="13" t="s">
        <v>59</v>
      </c>
      <c r="B926" s="18">
        <v>1</v>
      </c>
      <c r="C926" s="40"/>
      <c r="D926" s="41"/>
      <c r="E926" s="1"/>
      <c r="F926" s="42"/>
      <c r="G926" s="43"/>
    </row>
    <row r="927" spans="1:7" ht="25.5" x14ac:dyDescent="0.65">
      <c r="A927" s="13" t="s">
        <v>67</v>
      </c>
      <c r="B927" s="18">
        <v>1</v>
      </c>
      <c r="C927" s="40"/>
      <c r="D927" s="41"/>
      <c r="E927" s="1"/>
      <c r="F927" s="42"/>
      <c r="G927" s="43"/>
    </row>
    <row r="928" spans="1:7" ht="25.5" x14ac:dyDescent="0.65">
      <c r="A928" s="13" t="s">
        <v>68</v>
      </c>
      <c r="B928" s="18">
        <v>0.33</v>
      </c>
      <c r="C928" s="40"/>
      <c r="D928" s="41"/>
      <c r="E928" s="1"/>
      <c r="F928" s="42"/>
      <c r="G928" s="43"/>
    </row>
    <row r="929" spans="1:7" ht="25.5" x14ac:dyDescent="0.65">
      <c r="A929" s="13" t="s">
        <v>62</v>
      </c>
      <c r="B929" s="18">
        <v>0.33</v>
      </c>
      <c r="C929" s="40"/>
      <c r="D929" s="41"/>
      <c r="E929" s="1"/>
      <c r="F929" s="42"/>
      <c r="G929" s="43"/>
    </row>
    <row r="930" spans="1:7" ht="25.5" x14ac:dyDescent="0.65">
      <c r="A930" s="13" t="s">
        <v>63</v>
      </c>
      <c r="B930" s="19">
        <v>20</v>
      </c>
      <c r="C930" s="40"/>
      <c r="D930" s="41"/>
      <c r="E930" s="1"/>
      <c r="F930" s="42"/>
      <c r="G930" s="43"/>
    </row>
    <row r="931" spans="1:7" ht="26.25" thickBot="1" x14ac:dyDescent="0.7">
      <c r="A931" s="44" t="s">
        <v>64</v>
      </c>
      <c r="B931" s="45"/>
      <c r="C931" s="45"/>
      <c r="D931" s="46"/>
      <c r="E931" s="17">
        <f>SUM(E925:E930)</f>
        <v>0</v>
      </c>
      <c r="F931" s="47"/>
      <c r="G931" s="48"/>
    </row>
    <row r="933" spans="1:7" ht="15.75" thickBot="1" x14ac:dyDescent="0.3"/>
    <row r="934" spans="1:7" ht="38.25" thickBot="1" x14ac:dyDescent="0.3">
      <c r="A934" s="10" t="s">
        <v>12</v>
      </c>
      <c r="B934" s="2" t="s">
        <v>1</v>
      </c>
      <c r="C934" s="2" t="s">
        <v>2</v>
      </c>
      <c r="D934" s="2" t="s">
        <v>3</v>
      </c>
      <c r="E934" s="25" t="s">
        <v>4</v>
      </c>
      <c r="F934" s="21"/>
      <c r="G934" s="21"/>
    </row>
    <row r="935" spans="1:7" ht="26.25" thickBot="1" x14ac:dyDescent="0.3">
      <c r="A935" s="5">
        <v>71</v>
      </c>
      <c r="B935" s="11" t="s">
        <v>5</v>
      </c>
      <c r="C935" s="3">
        <v>30</v>
      </c>
      <c r="D935" s="4" t="s">
        <v>52</v>
      </c>
      <c r="E935" s="28" t="s">
        <v>113</v>
      </c>
      <c r="F935" s="20"/>
      <c r="G935" s="20"/>
    </row>
    <row r="936" spans="1:7" ht="26.25" thickBot="1" x14ac:dyDescent="0.3">
      <c r="A936" s="8" t="s">
        <v>7</v>
      </c>
      <c r="B936" s="9" t="s">
        <v>8</v>
      </c>
      <c r="C936" s="53" t="s">
        <v>9</v>
      </c>
      <c r="D936" s="54"/>
      <c r="E936" s="9" t="s">
        <v>10</v>
      </c>
      <c r="F936" s="55" t="s">
        <v>11</v>
      </c>
      <c r="G936" s="56"/>
    </row>
    <row r="937" spans="1:7" ht="25.5" x14ac:dyDescent="0.65">
      <c r="A937" s="12" t="s">
        <v>58</v>
      </c>
      <c r="B937" s="16">
        <v>2</v>
      </c>
      <c r="C937" s="49"/>
      <c r="D937" s="50"/>
      <c r="E937" s="7"/>
      <c r="F937" s="51"/>
      <c r="G937" s="52"/>
    </row>
    <row r="938" spans="1:7" ht="25.5" x14ac:dyDescent="0.65">
      <c r="A938" s="13" t="s">
        <v>59</v>
      </c>
      <c r="B938" s="18">
        <v>1</v>
      </c>
      <c r="C938" s="40"/>
      <c r="D938" s="41"/>
      <c r="E938" s="1"/>
      <c r="F938" s="42"/>
      <c r="G938" s="43"/>
    </row>
    <row r="939" spans="1:7" ht="25.5" x14ac:dyDescent="0.65">
      <c r="A939" s="13" t="s">
        <v>67</v>
      </c>
      <c r="B939" s="18">
        <v>1</v>
      </c>
      <c r="C939" s="40"/>
      <c r="D939" s="41"/>
      <c r="E939" s="1"/>
      <c r="F939" s="42"/>
      <c r="G939" s="43"/>
    </row>
    <row r="940" spans="1:7" ht="25.5" x14ac:dyDescent="0.65">
      <c r="A940" s="13" t="s">
        <v>68</v>
      </c>
      <c r="B940" s="18">
        <v>0.33</v>
      </c>
      <c r="C940" s="40"/>
      <c r="D940" s="41"/>
      <c r="E940" s="1"/>
      <c r="F940" s="42"/>
      <c r="G940" s="43"/>
    </row>
    <row r="941" spans="1:7" ht="25.5" x14ac:dyDescent="0.65">
      <c r="A941" s="13" t="s">
        <v>62</v>
      </c>
      <c r="B941" s="18">
        <v>0.33</v>
      </c>
      <c r="C941" s="40"/>
      <c r="D941" s="41"/>
      <c r="E941" s="1"/>
      <c r="F941" s="42"/>
      <c r="G941" s="43"/>
    </row>
    <row r="942" spans="1:7" ht="25.5" x14ac:dyDescent="0.65">
      <c r="A942" s="13" t="s">
        <v>63</v>
      </c>
      <c r="B942" s="19">
        <v>20</v>
      </c>
      <c r="C942" s="40"/>
      <c r="D942" s="41"/>
      <c r="E942" s="1"/>
      <c r="F942" s="42"/>
      <c r="G942" s="43"/>
    </row>
    <row r="943" spans="1:7" ht="26.25" thickBot="1" x14ac:dyDescent="0.7">
      <c r="A943" s="44" t="s">
        <v>64</v>
      </c>
      <c r="B943" s="45"/>
      <c r="C943" s="45"/>
      <c r="D943" s="46"/>
      <c r="E943" s="17">
        <f>SUM(E937:E942)</f>
        <v>0</v>
      </c>
      <c r="F943" s="47"/>
      <c r="G943" s="48"/>
    </row>
    <row r="945" spans="1:7" ht="15.75" thickBot="1" x14ac:dyDescent="0.3"/>
    <row r="946" spans="1:7" ht="38.25" thickBot="1" x14ac:dyDescent="0.3">
      <c r="A946" s="10" t="s">
        <v>12</v>
      </c>
      <c r="B946" s="2" t="s">
        <v>1</v>
      </c>
      <c r="C946" s="2" t="s">
        <v>2</v>
      </c>
      <c r="D946" s="2" t="s">
        <v>3</v>
      </c>
      <c r="E946" s="25" t="s">
        <v>4</v>
      </c>
      <c r="F946" s="21"/>
      <c r="G946" s="21"/>
    </row>
    <row r="947" spans="1:7" ht="26.25" thickBot="1" x14ac:dyDescent="0.3">
      <c r="A947" s="5">
        <v>72</v>
      </c>
      <c r="B947" s="11" t="s">
        <v>5</v>
      </c>
      <c r="C947" s="3">
        <v>100</v>
      </c>
      <c r="D947" s="4" t="s">
        <v>52</v>
      </c>
      <c r="E947" s="26" t="s">
        <v>100</v>
      </c>
      <c r="F947" s="20"/>
      <c r="G947" s="20"/>
    </row>
    <row r="948" spans="1:7" ht="26.25" thickBot="1" x14ac:dyDescent="0.3">
      <c r="A948" s="8" t="s">
        <v>7</v>
      </c>
      <c r="B948" s="9" t="s">
        <v>8</v>
      </c>
      <c r="C948" s="53" t="s">
        <v>9</v>
      </c>
      <c r="D948" s="54"/>
      <c r="E948" s="9" t="s">
        <v>10</v>
      </c>
      <c r="F948" s="55" t="s">
        <v>11</v>
      </c>
      <c r="G948" s="56"/>
    </row>
    <row r="949" spans="1:7" ht="25.5" x14ac:dyDescent="0.65">
      <c r="A949" s="12" t="s">
        <v>58</v>
      </c>
      <c r="B949" s="16">
        <v>2</v>
      </c>
      <c r="C949" s="49"/>
      <c r="D949" s="50"/>
      <c r="E949" s="7"/>
      <c r="F949" s="51"/>
      <c r="G949" s="52"/>
    </row>
    <row r="950" spans="1:7" ht="25.5" x14ac:dyDescent="0.65">
      <c r="A950" s="13" t="s">
        <v>59</v>
      </c>
      <c r="B950" s="18">
        <v>1</v>
      </c>
      <c r="C950" s="40"/>
      <c r="D950" s="41"/>
      <c r="E950" s="1"/>
      <c r="F950" s="42"/>
      <c r="G950" s="43"/>
    </row>
    <row r="951" spans="1:7" ht="25.5" x14ac:dyDescent="0.65">
      <c r="A951" s="13" t="s">
        <v>67</v>
      </c>
      <c r="B951" s="18">
        <v>1</v>
      </c>
      <c r="C951" s="40"/>
      <c r="D951" s="41"/>
      <c r="E951" s="1"/>
      <c r="F951" s="42"/>
      <c r="G951" s="43"/>
    </row>
    <row r="952" spans="1:7" ht="25.5" x14ac:dyDescent="0.65">
      <c r="A952" s="13" t="s">
        <v>68</v>
      </c>
      <c r="B952" s="18">
        <v>0.33</v>
      </c>
      <c r="C952" s="40"/>
      <c r="D952" s="41"/>
      <c r="E952" s="1"/>
      <c r="F952" s="42"/>
      <c r="G952" s="43"/>
    </row>
    <row r="953" spans="1:7" ht="25.5" x14ac:dyDescent="0.65">
      <c r="A953" s="13" t="s">
        <v>62</v>
      </c>
      <c r="B953" s="18">
        <v>0.33</v>
      </c>
      <c r="C953" s="40"/>
      <c r="D953" s="41"/>
      <c r="E953" s="1"/>
      <c r="F953" s="42"/>
      <c r="G953" s="43"/>
    </row>
    <row r="954" spans="1:7" ht="25.5" x14ac:dyDescent="0.65">
      <c r="A954" s="13" t="s">
        <v>63</v>
      </c>
      <c r="B954" s="19">
        <v>50</v>
      </c>
      <c r="C954" s="40"/>
      <c r="D954" s="41"/>
      <c r="E954" s="1"/>
      <c r="F954" s="42"/>
      <c r="G954" s="43"/>
    </row>
    <row r="955" spans="1:7" ht="26.25" thickBot="1" x14ac:dyDescent="0.7">
      <c r="A955" s="44" t="s">
        <v>64</v>
      </c>
      <c r="B955" s="45"/>
      <c r="C955" s="45"/>
      <c r="D955" s="46"/>
      <c r="E955" s="17">
        <f>SUM(E949:E954)</f>
        <v>0</v>
      </c>
      <c r="F955" s="47"/>
      <c r="G955" s="48"/>
    </row>
    <row r="961" spans="1:7" ht="15.75" thickBot="1" x14ac:dyDescent="0.3"/>
    <row r="962" spans="1:7" ht="38.25" thickBot="1" x14ac:dyDescent="0.3">
      <c r="A962" s="10" t="s">
        <v>12</v>
      </c>
      <c r="B962" s="2" t="s">
        <v>1</v>
      </c>
      <c r="C962" s="2" t="s">
        <v>2</v>
      </c>
      <c r="D962" s="2" t="s">
        <v>3</v>
      </c>
      <c r="E962" s="25" t="s">
        <v>4</v>
      </c>
      <c r="F962" s="21"/>
      <c r="G962" s="21"/>
    </row>
    <row r="963" spans="1:7" ht="51.75" thickBot="1" x14ac:dyDescent="0.3">
      <c r="A963" s="5">
        <v>73</v>
      </c>
      <c r="B963" s="11" t="s">
        <v>5</v>
      </c>
      <c r="C963" s="3">
        <v>30</v>
      </c>
      <c r="D963" s="4" t="s">
        <v>53</v>
      </c>
      <c r="E963" s="26" t="s">
        <v>97</v>
      </c>
      <c r="F963" s="20"/>
      <c r="G963" s="20"/>
    </row>
    <row r="964" spans="1:7" ht="26.25" thickBot="1" x14ac:dyDescent="0.3">
      <c r="A964" s="8" t="s">
        <v>7</v>
      </c>
      <c r="B964" s="9" t="s">
        <v>8</v>
      </c>
      <c r="C964" s="53" t="s">
        <v>9</v>
      </c>
      <c r="D964" s="54"/>
      <c r="E964" s="9" t="s">
        <v>10</v>
      </c>
      <c r="F964" s="55" t="s">
        <v>11</v>
      </c>
      <c r="G964" s="56"/>
    </row>
    <row r="965" spans="1:7" ht="25.5" x14ac:dyDescent="0.65">
      <c r="A965" s="12" t="s">
        <v>58</v>
      </c>
      <c r="B965" s="16">
        <v>2</v>
      </c>
      <c r="C965" s="49"/>
      <c r="D965" s="50"/>
      <c r="E965" s="7"/>
      <c r="F965" s="51"/>
      <c r="G965" s="52"/>
    </row>
    <row r="966" spans="1:7" ht="25.5" x14ac:dyDescent="0.65">
      <c r="A966" s="13" t="s">
        <v>59</v>
      </c>
      <c r="B966" s="18">
        <v>1</v>
      </c>
      <c r="C966" s="40"/>
      <c r="D966" s="41"/>
      <c r="E966" s="1"/>
      <c r="F966" s="42"/>
      <c r="G966" s="43"/>
    </row>
    <row r="967" spans="1:7" ht="25.5" x14ac:dyDescent="0.65">
      <c r="A967" s="13" t="s">
        <v>67</v>
      </c>
      <c r="B967" s="18">
        <v>1</v>
      </c>
      <c r="C967" s="40"/>
      <c r="D967" s="41"/>
      <c r="E967" s="1"/>
      <c r="F967" s="42"/>
      <c r="G967" s="43"/>
    </row>
    <row r="968" spans="1:7" ht="25.5" x14ac:dyDescent="0.65">
      <c r="A968" s="13" t="s">
        <v>68</v>
      </c>
      <c r="B968" s="18">
        <v>0.33</v>
      </c>
      <c r="C968" s="40"/>
      <c r="D968" s="41"/>
      <c r="E968" s="1"/>
      <c r="F968" s="42"/>
      <c r="G968" s="43"/>
    </row>
    <row r="969" spans="1:7" ht="25.5" x14ac:dyDescent="0.65">
      <c r="A969" s="13" t="s">
        <v>62</v>
      </c>
      <c r="B969" s="18">
        <v>0.33</v>
      </c>
      <c r="C969" s="40"/>
      <c r="D969" s="41"/>
      <c r="E969" s="1"/>
      <c r="F969" s="42"/>
      <c r="G969" s="43"/>
    </row>
    <row r="970" spans="1:7" ht="25.5" x14ac:dyDescent="0.65">
      <c r="A970" s="13" t="s">
        <v>63</v>
      </c>
      <c r="B970" s="19">
        <v>20</v>
      </c>
      <c r="C970" s="40"/>
      <c r="D970" s="41"/>
      <c r="E970" s="1"/>
      <c r="F970" s="42"/>
      <c r="G970" s="43"/>
    </row>
    <row r="971" spans="1:7" ht="26.25" thickBot="1" x14ac:dyDescent="0.7">
      <c r="A971" s="44" t="s">
        <v>64</v>
      </c>
      <c r="B971" s="45"/>
      <c r="C971" s="45"/>
      <c r="D971" s="46"/>
      <c r="E971" s="17">
        <f>SUM(E965:E970)</f>
        <v>0</v>
      </c>
      <c r="F971" s="47"/>
      <c r="G971" s="48"/>
    </row>
    <row r="973" spans="1:7" ht="15.75" thickBot="1" x14ac:dyDescent="0.3"/>
    <row r="974" spans="1:7" ht="38.25" thickBot="1" x14ac:dyDescent="0.3">
      <c r="A974" s="10" t="s">
        <v>12</v>
      </c>
      <c r="B974" s="2" t="s">
        <v>1</v>
      </c>
      <c r="C974" s="2" t="s">
        <v>2</v>
      </c>
      <c r="D974" s="2" t="s">
        <v>3</v>
      </c>
      <c r="E974" s="25" t="s">
        <v>4</v>
      </c>
      <c r="F974" s="21"/>
      <c r="G974" s="21"/>
    </row>
    <row r="975" spans="1:7" ht="51.75" thickBot="1" x14ac:dyDescent="0.3">
      <c r="A975" s="5">
        <v>74</v>
      </c>
      <c r="B975" s="11" t="s">
        <v>5</v>
      </c>
      <c r="C975" s="3">
        <v>20</v>
      </c>
      <c r="D975" s="4" t="s">
        <v>54</v>
      </c>
      <c r="E975" s="26" t="s">
        <v>115</v>
      </c>
      <c r="F975" s="20"/>
      <c r="G975" s="20"/>
    </row>
    <row r="976" spans="1:7" ht="26.25" thickBot="1" x14ac:dyDescent="0.3">
      <c r="A976" s="8" t="s">
        <v>7</v>
      </c>
      <c r="B976" s="9" t="s">
        <v>8</v>
      </c>
      <c r="C976" s="53" t="s">
        <v>9</v>
      </c>
      <c r="D976" s="54"/>
      <c r="E976" s="9" t="s">
        <v>10</v>
      </c>
      <c r="F976" s="55" t="s">
        <v>11</v>
      </c>
      <c r="G976" s="56"/>
    </row>
    <row r="977" spans="1:7" ht="25.5" x14ac:dyDescent="0.65">
      <c r="A977" s="12" t="s">
        <v>58</v>
      </c>
      <c r="B977" s="16">
        <v>2</v>
      </c>
      <c r="C977" s="49"/>
      <c r="D977" s="50"/>
      <c r="E977" s="7"/>
      <c r="F977" s="51"/>
      <c r="G977" s="52"/>
    </row>
    <row r="978" spans="1:7" ht="25.5" x14ac:dyDescent="0.65">
      <c r="A978" s="13" t="s">
        <v>59</v>
      </c>
      <c r="B978" s="18">
        <v>1</v>
      </c>
      <c r="C978" s="40"/>
      <c r="D978" s="41"/>
      <c r="E978" s="1"/>
      <c r="F978" s="42"/>
      <c r="G978" s="43"/>
    </row>
    <row r="979" spans="1:7" ht="25.5" x14ac:dyDescent="0.65">
      <c r="A979" s="13" t="s">
        <v>67</v>
      </c>
      <c r="B979" s="18">
        <v>1</v>
      </c>
      <c r="C979" s="40"/>
      <c r="D979" s="41"/>
      <c r="E979" s="1"/>
      <c r="F979" s="42"/>
      <c r="G979" s="43"/>
    </row>
    <row r="980" spans="1:7" ht="25.5" x14ac:dyDescent="0.65">
      <c r="A980" s="13" t="s">
        <v>68</v>
      </c>
      <c r="B980" s="18">
        <v>0.33</v>
      </c>
      <c r="C980" s="40"/>
      <c r="D980" s="41"/>
      <c r="E980" s="1"/>
      <c r="F980" s="42"/>
      <c r="G980" s="43"/>
    </row>
    <row r="981" spans="1:7" ht="25.5" x14ac:dyDescent="0.65">
      <c r="A981" s="13" t="s">
        <v>62</v>
      </c>
      <c r="B981" s="18">
        <v>0.33</v>
      </c>
      <c r="C981" s="40"/>
      <c r="D981" s="41"/>
      <c r="E981" s="1"/>
      <c r="F981" s="42"/>
      <c r="G981" s="43"/>
    </row>
    <row r="982" spans="1:7" ht="25.5" x14ac:dyDescent="0.65">
      <c r="A982" s="13" t="s">
        <v>63</v>
      </c>
      <c r="B982" s="19">
        <v>20</v>
      </c>
      <c r="C982" s="40"/>
      <c r="D982" s="41"/>
      <c r="E982" s="1"/>
      <c r="F982" s="42"/>
      <c r="G982" s="43"/>
    </row>
    <row r="983" spans="1:7" ht="26.25" thickBot="1" x14ac:dyDescent="0.7">
      <c r="A983" s="44" t="s">
        <v>64</v>
      </c>
      <c r="B983" s="45"/>
      <c r="C983" s="45"/>
      <c r="D983" s="46"/>
      <c r="E983" s="17">
        <f>SUM(E977:E982)</f>
        <v>0</v>
      </c>
      <c r="F983" s="47"/>
      <c r="G983" s="48"/>
    </row>
    <row r="985" spans="1:7" ht="15.75" thickBot="1" x14ac:dyDescent="0.3"/>
    <row r="986" spans="1:7" ht="38.25" thickBot="1" x14ac:dyDescent="0.3">
      <c r="A986" s="10" t="s">
        <v>12</v>
      </c>
      <c r="B986" s="2" t="s">
        <v>1</v>
      </c>
      <c r="C986" s="2" t="s">
        <v>2</v>
      </c>
      <c r="D986" s="2" t="s">
        <v>3</v>
      </c>
      <c r="E986" s="25" t="s">
        <v>4</v>
      </c>
      <c r="F986" s="21"/>
      <c r="G986" s="21"/>
    </row>
    <row r="987" spans="1:7" ht="51.75" thickBot="1" x14ac:dyDescent="0.3">
      <c r="A987" s="5">
        <v>75</v>
      </c>
      <c r="B987" s="11" t="s">
        <v>5</v>
      </c>
      <c r="C987" s="3">
        <v>30</v>
      </c>
      <c r="D987" s="4" t="s">
        <v>54</v>
      </c>
      <c r="E987" s="26" t="s">
        <v>97</v>
      </c>
      <c r="F987" s="20"/>
      <c r="G987" s="20"/>
    </row>
    <row r="988" spans="1:7" ht="26.25" thickBot="1" x14ac:dyDescent="0.3">
      <c r="A988" s="8" t="s">
        <v>7</v>
      </c>
      <c r="B988" s="9" t="s">
        <v>8</v>
      </c>
      <c r="C988" s="53" t="s">
        <v>9</v>
      </c>
      <c r="D988" s="54"/>
      <c r="E988" s="9" t="s">
        <v>10</v>
      </c>
      <c r="F988" s="55" t="s">
        <v>11</v>
      </c>
      <c r="G988" s="56"/>
    </row>
    <row r="989" spans="1:7" ht="25.5" x14ac:dyDescent="0.65">
      <c r="A989" s="12" t="s">
        <v>58</v>
      </c>
      <c r="B989" s="16">
        <v>2</v>
      </c>
      <c r="C989" s="49"/>
      <c r="D989" s="50"/>
      <c r="E989" s="7"/>
      <c r="F989" s="51"/>
      <c r="G989" s="52"/>
    </row>
    <row r="990" spans="1:7" ht="25.5" x14ac:dyDescent="0.65">
      <c r="A990" s="13" t="s">
        <v>59</v>
      </c>
      <c r="B990" s="18">
        <v>0.5</v>
      </c>
      <c r="C990" s="40"/>
      <c r="D990" s="41"/>
      <c r="E990" s="1"/>
      <c r="F990" s="42"/>
      <c r="G990" s="43"/>
    </row>
    <row r="991" spans="1:7" ht="25.5" x14ac:dyDescent="0.65">
      <c r="A991" s="13" t="s">
        <v>67</v>
      </c>
      <c r="B991" s="18">
        <v>0.5</v>
      </c>
      <c r="C991" s="40"/>
      <c r="D991" s="41"/>
      <c r="E991" s="1"/>
      <c r="F991" s="42"/>
      <c r="G991" s="43"/>
    </row>
    <row r="992" spans="1:7" ht="25.5" x14ac:dyDescent="0.65">
      <c r="A992" s="13" t="s">
        <v>68</v>
      </c>
      <c r="B992" s="18">
        <v>0.33</v>
      </c>
      <c r="C992" s="40"/>
      <c r="D992" s="41"/>
      <c r="E992" s="1"/>
      <c r="F992" s="42"/>
      <c r="G992" s="43"/>
    </row>
    <row r="993" spans="1:7" ht="25.5" x14ac:dyDescent="0.65">
      <c r="A993" s="13" t="s">
        <v>62</v>
      </c>
      <c r="B993" s="18">
        <v>0.33</v>
      </c>
      <c r="C993" s="40"/>
      <c r="D993" s="41"/>
      <c r="E993" s="1"/>
      <c r="F993" s="42"/>
      <c r="G993" s="43"/>
    </row>
    <row r="994" spans="1:7" ht="25.5" x14ac:dyDescent="0.65">
      <c r="A994" s="13" t="s">
        <v>63</v>
      </c>
      <c r="B994" s="19">
        <v>10</v>
      </c>
      <c r="C994" s="40"/>
      <c r="D994" s="41"/>
      <c r="E994" s="1"/>
      <c r="F994" s="42"/>
      <c r="G994" s="43"/>
    </row>
    <row r="995" spans="1:7" ht="26.25" thickBot="1" x14ac:dyDescent="0.7">
      <c r="A995" s="44" t="s">
        <v>64</v>
      </c>
      <c r="B995" s="45"/>
      <c r="C995" s="45"/>
      <c r="D995" s="46"/>
      <c r="E995" s="17">
        <f>SUM(E989:E994)</f>
        <v>0</v>
      </c>
      <c r="F995" s="47"/>
      <c r="G995" s="48"/>
    </row>
    <row r="1001" spans="1:7" ht="15.75" thickBot="1" x14ac:dyDescent="0.3"/>
    <row r="1002" spans="1:7" ht="38.25" thickBot="1" x14ac:dyDescent="0.3">
      <c r="A1002" s="10" t="s">
        <v>12</v>
      </c>
      <c r="B1002" s="2" t="s">
        <v>1</v>
      </c>
      <c r="C1002" s="2" t="s">
        <v>2</v>
      </c>
      <c r="D1002" s="2" t="s">
        <v>3</v>
      </c>
      <c r="E1002" s="25" t="s">
        <v>4</v>
      </c>
      <c r="F1002" s="21"/>
      <c r="G1002" s="21"/>
    </row>
    <row r="1003" spans="1:7" ht="26.25" thickBot="1" x14ac:dyDescent="0.3">
      <c r="A1003" s="5">
        <v>76</v>
      </c>
      <c r="B1003" s="11" t="s">
        <v>5</v>
      </c>
      <c r="C1003" s="3">
        <v>20</v>
      </c>
      <c r="D1003" s="4" t="s">
        <v>116</v>
      </c>
      <c r="E1003" s="26" t="s">
        <v>115</v>
      </c>
      <c r="F1003" s="20"/>
      <c r="G1003" s="20"/>
    </row>
    <row r="1004" spans="1:7" ht="26.25" thickBot="1" x14ac:dyDescent="0.3">
      <c r="A1004" s="8" t="s">
        <v>7</v>
      </c>
      <c r="B1004" s="9" t="s">
        <v>8</v>
      </c>
      <c r="C1004" s="53" t="s">
        <v>9</v>
      </c>
      <c r="D1004" s="54"/>
      <c r="E1004" s="9" t="s">
        <v>10</v>
      </c>
      <c r="F1004" s="55" t="s">
        <v>11</v>
      </c>
      <c r="G1004" s="56"/>
    </row>
    <row r="1005" spans="1:7" ht="25.5" x14ac:dyDescent="0.65">
      <c r="A1005" s="12" t="s">
        <v>58</v>
      </c>
      <c r="B1005" s="16">
        <v>2</v>
      </c>
      <c r="C1005" s="49"/>
      <c r="D1005" s="50"/>
      <c r="E1005" s="7"/>
      <c r="F1005" s="51"/>
      <c r="G1005" s="52"/>
    </row>
    <row r="1006" spans="1:7" ht="25.5" x14ac:dyDescent="0.65">
      <c r="A1006" s="13" t="s">
        <v>59</v>
      </c>
      <c r="B1006" s="18">
        <v>0.5</v>
      </c>
      <c r="C1006" s="40"/>
      <c r="D1006" s="41"/>
      <c r="E1006" s="1"/>
      <c r="F1006" s="42"/>
      <c r="G1006" s="43"/>
    </row>
    <row r="1007" spans="1:7" ht="25.5" x14ac:dyDescent="0.65">
      <c r="A1007" s="13" t="s">
        <v>67</v>
      </c>
      <c r="B1007" s="18">
        <v>0.5</v>
      </c>
      <c r="C1007" s="40"/>
      <c r="D1007" s="41"/>
      <c r="E1007" s="1"/>
      <c r="F1007" s="42"/>
      <c r="G1007" s="43"/>
    </row>
    <row r="1008" spans="1:7" ht="25.5" x14ac:dyDescent="0.65">
      <c r="A1008" s="13" t="s">
        <v>68</v>
      </c>
      <c r="B1008" s="18">
        <v>0.33</v>
      </c>
      <c r="C1008" s="40"/>
      <c r="D1008" s="41"/>
      <c r="E1008" s="1"/>
      <c r="F1008" s="42"/>
      <c r="G1008" s="43"/>
    </row>
    <row r="1009" spans="1:7" ht="25.5" x14ac:dyDescent="0.65">
      <c r="A1009" s="13" t="s">
        <v>62</v>
      </c>
      <c r="B1009" s="18">
        <v>0.33</v>
      </c>
      <c r="C1009" s="40"/>
      <c r="D1009" s="41"/>
      <c r="E1009" s="1"/>
      <c r="F1009" s="42"/>
      <c r="G1009" s="43"/>
    </row>
    <row r="1010" spans="1:7" ht="25.5" x14ac:dyDescent="0.65">
      <c r="A1010" s="13" t="s">
        <v>63</v>
      </c>
      <c r="B1010" s="19">
        <v>20</v>
      </c>
      <c r="C1010" s="40"/>
      <c r="D1010" s="41"/>
      <c r="E1010" s="1"/>
      <c r="F1010" s="42"/>
      <c r="G1010" s="43"/>
    </row>
    <row r="1011" spans="1:7" ht="26.25" thickBot="1" x14ac:dyDescent="0.7">
      <c r="A1011" s="44" t="s">
        <v>64</v>
      </c>
      <c r="B1011" s="45"/>
      <c r="C1011" s="45"/>
      <c r="D1011" s="46"/>
      <c r="E1011" s="17">
        <f>SUM(E1005:E1010)</f>
        <v>0</v>
      </c>
      <c r="F1011" s="47"/>
      <c r="G1011" s="48"/>
    </row>
    <row r="1013" spans="1:7" ht="15.75" thickBot="1" x14ac:dyDescent="0.3"/>
    <row r="1014" spans="1:7" ht="38.25" thickBot="1" x14ac:dyDescent="0.3">
      <c r="A1014" s="10" t="s">
        <v>12</v>
      </c>
      <c r="B1014" s="2" t="s">
        <v>1</v>
      </c>
      <c r="C1014" s="2" t="s">
        <v>2</v>
      </c>
      <c r="D1014" s="2" t="s">
        <v>3</v>
      </c>
      <c r="E1014" s="25" t="s">
        <v>4</v>
      </c>
      <c r="F1014" s="21"/>
      <c r="G1014" s="21"/>
    </row>
    <row r="1015" spans="1:7" ht="26.25" thickBot="1" x14ac:dyDescent="0.3">
      <c r="A1015" s="5">
        <v>77</v>
      </c>
      <c r="B1015" s="11" t="s">
        <v>5</v>
      </c>
      <c r="C1015" s="3">
        <v>20</v>
      </c>
      <c r="D1015" s="4" t="s">
        <v>117</v>
      </c>
      <c r="E1015" s="26" t="s">
        <v>97</v>
      </c>
      <c r="F1015" s="20"/>
      <c r="G1015" s="20"/>
    </row>
    <row r="1016" spans="1:7" ht="26.25" thickBot="1" x14ac:dyDescent="0.3">
      <c r="A1016" s="8" t="s">
        <v>7</v>
      </c>
      <c r="B1016" s="9" t="s">
        <v>8</v>
      </c>
      <c r="C1016" s="53" t="s">
        <v>9</v>
      </c>
      <c r="D1016" s="54"/>
      <c r="E1016" s="9" t="s">
        <v>10</v>
      </c>
      <c r="F1016" s="55" t="s">
        <v>11</v>
      </c>
      <c r="G1016" s="56"/>
    </row>
    <row r="1017" spans="1:7" ht="25.5" x14ac:dyDescent="0.65">
      <c r="A1017" s="12" t="s">
        <v>58</v>
      </c>
      <c r="B1017" s="16">
        <v>2</v>
      </c>
      <c r="C1017" s="49"/>
      <c r="D1017" s="50"/>
      <c r="E1017" s="7"/>
      <c r="F1017" s="51"/>
      <c r="G1017" s="52"/>
    </row>
    <row r="1018" spans="1:7" ht="25.5" x14ac:dyDescent="0.65">
      <c r="A1018" s="13" t="s">
        <v>59</v>
      </c>
      <c r="B1018" s="18">
        <v>0.5</v>
      </c>
      <c r="C1018" s="40"/>
      <c r="D1018" s="41"/>
      <c r="E1018" s="1"/>
      <c r="F1018" s="42"/>
      <c r="G1018" s="43"/>
    </row>
    <row r="1019" spans="1:7" ht="25.5" x14ac:dyDescent="0.65">
      <c r="A1019" s="13" t="s">
        <v>67</v>
      </c>
      <c r="B1019" s="18">
        <v>0.5</v>
      </c>
      <c r="C1019" s="40"/>
      <c r="D1019" s="41"/>
      <c r="E1019" s="1"/>
      <c r="F1019" s="42"/>
      <c r="G1019" s="43"/>
    </row>
    <row r="1020" spans="1:7" ht="25.5" x14ac:dyDescent="0.65">
      <c r="A1020" s="13" t="s">
        <v>68</v>
      </c>
      <c r="B1020" s="18">
        <v>0.33</v>
      </c>
      <c r="C1020" s="40"/>
      <c r="D1020" s="41"/>
      <c r="E1020" s="1"/>
      <c r="F1020" s="42"/>
      <c r="G1020" s="43"/>
    </row>
    <row r="1021" spans="1:7" ht="25.5" x14ac:dyDescent="0.65">
      <c r="A1021" s="13" t="s">
        <v>62</v>
      </c>
      <c r="B1021" s="18">
        <v>0.33</v>
      </c>
      <c r="C1021" s="40"/>
      <c r="D1021" s="41"/>
      <c r="E1021" s="1"/>
      <c r="F1021" s="42"/>
      <c r="G1021" s="43"/>
    </row>
    <row r="1022" spans="1:7" ht="25.5" x14ac:dyDescent="0.65">
      <c r="A1022" s="13" t="s">
        <v>63</v>
      </c>
      <c r="B1022" s="19">
        <v>15</v>
      </c>
      <c r="C1022" s="40"/>
      <c r="D1022" s="41"/>
      <c r="E1022" s="1"/>
      <c r="F1022" s="42"/>
      <c r="G1022" s="43"/>
    </row>
    <row r="1023" spans="1:7" ht="26.25" thickBot="1" x14ac:dyDescent="0.7">
      <c r="A1023" s="44" t="s">
        <v>64</v>
      </c>
      <c r="B1023" s="45"/>
      <c r="C1023" s="45"/>
      <c r="D1023" s="46"/>
      <c r="E1023" s="17">
        <f>SUM(E1017:E1022)</f>
        <v>0</v>
      </c>
      <c r="F1023" s="47"/>
      <c r="G1023" s="48"/>
    </row>
    <row r="1025" spans="1:7" ht="15.75" thickBot="1" x14ac:dyDescent="0.3"/>
    <row r="1026" spans="1:7" ht="38.25" thickBot="1" x14ac:dyDescent="0.3">
      <c r="A1026" s="10" t="s">
        <v>12</v>
      </c>
      <c r="B1026" s="2" t="s">
        <v>1</v>
      </c>
      <c r="C1026" s="2" t="s">
        <v>2</v>
      </c>
      <c r="D1026" s="2" t="s">
        <v>3</v>
      </c>
      <c r="E1026" s="25" t="s">
        <v>4</v>
      </c>
      <c r="F1026" s="21"/>
      <c r="G1026" s="21"/>
    </row>
    <row r="1027" spans="1:7" ht="51.75" thickBot="1" x14ac:dyDescent="0.3">
      <c r="A1027" s="5">
        <v>78</v>
      </c>
      <c r="B1027" s="11" t="s">
        <v>5</v>
      </c>
      <c r="C1027" s="3">
        <v>30</v>
      </c>
      <c r="D1027" s="4" t="s">
        <v>55</v>
      </c>
      <c r="E1027" s="26" t="s">
        <v>97</v>
      </c>
      <c r="F1027" s="20"/>
      <c r="G1027" s="20"/>
    </row>
    <row r="1028" spans="1:7" ht="26.25" thickBot="1" x14ac:dyDescent="0.3">
      <c r="A1028" s="8" t="s">
        <v>7</v>
      </c>
      <c r="B1028" s="9" t="s">
        <v>8</v>
      </c>
      <c r="C1028" s="53" t="s">
        <v>9</v>
      </c>
      <c r="D1028" s="54"/>
      <c r="E1028" s="9" t="s">
        <v>10</v>
      </c>
      <c r="F1028" s="55" t="s">
        <v>11</v>
      </c>
      <c r="G1028" s="56"/>
    </row>
    <row r="1029" spans="1:7" ht="25.5" x14ac:dyDescent="0.65">
      <c r="A1029" s="12" t="s">
        <v>58</v>
      </c>
      <c r="B1029" s="16">
        <v>2</v>
      </c>
      <c r="C1029" s="49"/>
      <c r="D1029" s="50"/>
      <c r="E1029" s="7"/>
      <c r="F1029" s="51"/>
      <c r="G1029" s="52"/>
    </row>
    <row r="1030" spans="1:7" ht="25.5" x14ac:dyDescent="0.65">
      <c r="A1030" s="13" t="s">
        <v>59</v>
      </c>
      <c r="B1030" s="18">
        <v>1</v>
      </c>
      <c r="C1030" s="40"/>
      <c r="D1030" s="41"/>
      <c r="E1030" s="1"/>
      <c r="F1030" s="42"/>
      <c r="G1030" s="43"/>
    </row>
    <row r="1031" spans="1:7" ht="25.5" x14ac:dyDescent="0.65">
      <c r="A1031" s="13" t="s">
        <v>67</v>
      </c>
      <c r="B1031" s="18">
        <v>1</v>
      </c>
      <c r="C1031" s="40"/>
      <c r="D1031" s="41"/>
      <c r="E1031" s="1"/>
      <c r="F1031" s="42"/>
      <c r="G1031" s="43"/>
    </row>
    <row r="1032" spans="1:7" ht="25.5" x14ac:dyDescent="0.65">
      <c r="A1032" s="13" t="s">
        <v>68</v>
      </c>
      <c r="B1032" s="18">
        <v>0.33</v>
      </c>
      <c r="C1032" s="40"/>
      <c r="D1032" s="41"/>
      <c r="E1032" s="1"/>
      <c r="F1032" s="42"/>
      <c r="G1032" s="43"/>
    </row>
    <row r="1033" spans="1:7" ht="25.5" x14ac:dyDescent="0.65">
      <c r="A1033" s="13" t="s">
        <v>62</v>
      </c>
      <c r="B1033" s="18">
        <v>0.33</v>
      </c>
      <c r="C1033" s="40"/>
      <c r="D1033" s="41"/>
      <c r="E1033" s="1"/>
      <c r="F1033" s="42"/>
      <c r="G1033" s="43"/>
    </row>
    <row r="1034" spans="1:7" ht="25.5" x14ac:dyDescent="0.65">
      <c r="A1034" s="13" t="s">
        <v>63</v>
      </c>
      <c r="B1034" s="19">
        <v>15</v>
      </c>
      <c r="C1034" s="40"/>
      <c r="D1034" s="41"/>
      <c r="E1034" s="1"/>
      <c r="F1034" s="42"/>
      <c r="G1034" s="43"/>
    </row>
    <row r="1035" spans="1:7" ht="26.25" thickBot="1" x14ac:dyDescent="0.7">
      <c r="A1035" s="44" t="s">
        <v>64</v>
      </c>
      <c r="B1035" s="45"/>
      <c r="C1035" s="45"/>
      <c r="D1035" s="46"/>
      <c r="E1035" s="17">
        <f>SUM(E1029:E1034)</f>
        <v>0</v>
      </c>
      <c r="F1035" s="47"/>
      <c r="G1035" s="48"/>
    </row>
    <row r="1041" spans="1:7" ht="15.75" thickBot="1" x14ac:dyDescent="0.3"/>
    <row r="1042" spans="1:7" ht="38.25" thickBot="1" x14ac:dyDescent="0.3">
      <c r="A1042" s="10" t="s">
        <v>12</v>
      </c>
      <c r="B1042" s="2" t="s">
        <v>1</v>
      </c>
      <c r="C1042" s="2" t="s">
        <v>2</v>
      </c>
      <c r="D1042" s="2" t="s">
        <v>3</v>
      </c>
      <c r="E1042" s="25" t="s">
        <v>4</v>
      </c>
      <c r="F1042" s="21"/>
      <c r="G1042" s="21"/>
    </row>
    <row r="1043" spans="1:7" ht="51.75" thickBot="1" x14ac:dyDescent="0.3">
      <c r="A1043" s="5">
        <v>79</v>
      </c>
      <c r="B1043" s="11" t="s">
        <v>5</v>
      </c>
      <c r="C1043" s="3">
        <v>30</v>
      </c>
      <c r="D1043" s="4" t="s">
        <v>55</v>
      </c>
      <c r="E1043" s="26" t="s">
        <v>97</v>
      </c>
      <c r="F1043" s="20"/>
      <c r="G1043" s="20"/>
    </row>
    <row r="1044" spans="1:7" ht="26.25" thickBot="1" x14ac:dyDescent="0.3">
      <c r="A1044" s="8" t="s">
        <v>7</v>
      </c>
      <c r="B1044" s="9" t="s">
        <v>8</v>
      </c>
      <c r="C1044" s="53" t="s">
        <v>9</v>
      </c>
      <c r="D1044" s="54"/>
      <c r="E1044" s="9" t="s">
        <v>10</v>
      </c>
      <c r="F1044" s="55" t="s">
        <v>11</v>
      </c>
      <c r="G1044" s="56"/>
    </row>
    <row r="1045" spans="1:7" ht="25.5" x14ac:dyDescent="0.65">
      <c r="A1045" s="12" t="s">
        <v>58</v>
      </c>
      <c r="B1045" s="16">
        <v>2</v>
      </c>
      <c r="C1045" s="49"/>
      <c r="D1045" s="50"/>
      <c r="E1045" s="7"/>
      <c r="F1045" s="51"/>
      <c r="G1045" s="52"/>
    </row>
    <row r="1046" spans="1:7" ht="25.5" x14ac:dyDescent="0.65">
      <c r="A1046" s="13" t="s">
        <v>59</v>
      </c>
      <c r="B1046" s="18">
        <v>1</v>
      </c>
      <c r="C1046" s="40"/>
      <c r="D1046" s="41"/>
      <c r="E1046" s="1"/>
      <c r="F1046" s="42"/>
      <c r="G1046" s="43"/>
    </row>
    <row r="1047" spans="1:7" ht="25.5" x14ac:dyDescent="0.65">
      <c r="A1047" s="13" t="s">
        <v>67</v>
      </c>
      <c r="B1047" s="18">
        <v>1</v>
      </c>
      <c r="C1047" s="40"/>
      <c r="D1047" s="41"/>
      <c r="E1047" s="1"/>
      <c r="F1047" s="42"/>
      <c r="G1047" s="43"/>
    </row>
    <row r="1048" spans="1:7" ht="25.5" x14ac:dyDescent="0.65">
      <c r="A1048" s="13" t="s">
        <v>68</v>
      </c>
      <c r="B1048" s="18">
        <v>0.33</v>
      </c>
      <c r="C1048" s="40"/>
      <c r="D1048" s="41"/>
      <c r="E1048" s="1"/>
      <c r="F1048" s="42"/>
      <c r="G1048" s="43"/>
    </row>
    <row r="1049" spans="1:7" ht="25.5" x14ac:dyDescent="0.65">
      <c r="A1049" s="13" t="s">
        <v>62</v>
      </c>
      <c r="B1049" s="18">
        <v>0.33</v>
      </c>
      <c r="C1049" s="40"/>
      <c r="D1049" s="41"/>
      <c r="E1049" s="1"/>
      <c r="F1049" s="42"/>
      <c r="G1049" s="43"/>
    </row>
    <row r="1050" spans="1:7" ht="25.5" x14ac:dyDescent="0.65">
      <c r="A1050" s="13" t="s">
        <v>63</v>
      </c>
      <c r="B1050" s="19">
        <v>20</v>
      </c>
      <c r="C1050" s="40"/>
      <c r="D1050" s="41"/>
      <c r="E1050" s="1"/>
      <c r="F1050" s="42"/>
      <c r="G1050" s="43"/>
    </row>
    <row r="1051" spans="1:7" ht="26.25" thickBot="1" x14ac:dyDescent="0.7">
      <c r="A1051" s="44" t="s">
        <v>64</v>
      </c>
      <c r="B1051" s="45"/>
      <c r="C1051" s="45"/>
      <c r="D1051" s="46"/>
      <c r="E1051" s="17">
        <f>SUM(E1045:E1050)</f>
        <v>0</v>
      </c>
      <c r="F1051" s="47"/>
      <c r="G1051" s="48"/>
    </row>
    <row r="1053" spans="1:7" ht="15.75" thickBot="1" x14ac:dyDescent="0.3"/>
    <row r="1054" spans="1:7" ht="38.25" thickBot="1" x14ac:dyDescent="0.3">
      <c r="A1054" s="10" t="s">
        <v>12</v>
      </c>
      <c r="B1054" s="2" t="s">
        <v>1</v>
      </c>
      <c r="C1054" s="2" t="s">
        <v>2</v>
      </c>
      <c r="D1054" s="2" t="s">
        <v>3</v>
      </c>
      <c r="E1054" s="25" t="s">
        <v>4</v>
      </c>
      <c r="F1054" s="21"/>
      <c r="G1054" s="21"/>
    </row>
    <row r="1055" spans="1:7" ht="51.75" thickBot="1" x14ac:dyDescent="0.3">
      <c r="A1055" s="5">
        <v>80</v>
      </c>
      <c r="B1055" s="11" t="s">
        <v>5</v>
      </c>
      <c r="C1055" s="3">
        <v>45</v>
      </c>
      <c r="D1055" s="4" t="s">
        <v>56</v>
      </c>
      <c r="E1055" s="26" t="s">
        <v>118</v>
      </c>
      <c r="F1055" s="20"/>
      <c r="G1055" s="20"/>
    </row>
    <row r="1056" spans="1:7" ht="26.25" thickBot="1" x14ac:dyDescent="0.3">
      <c r="A1056" s="8" t="s">
        <v>7</v>
      </c>
      <c r="B1056" s="9" t="s">
        <v>8</v>
      </c>
      <c r="C1056" s="53" t="s">
        <v>9</v>
      </c>
      <c r="D1056" s="54"/>
      <c r="E1056" s="9" t="s">
        <v>10</v>
      </c>
      <c r="F1056" s="55" t="s">
        <v>11</v>
      </c>
      <c r="G1056" s="56"/>
    </row>
    <row r="1057" spans="1:7" ht="25.5" x14ac:dyDescent="0.65">
      <c r="A1057" s="12" t="s">
        <v>58</v>
      </c>
      <c r="B1057" s="16">
        <v>2</v>
      </c>
      <c r="C1057" s="49"/>
      <c r="D1057" s="50"/>
      <c r="E1057" s="7"/>
      <c r="F1057" s="51"/>
      <c r="G1057" s="52"/>
    </row>
    <row r="1058" spans="1:7" ht="25.5" x14ac:dyDescent="0.65">
      <c r="A1058" s="13" t="s">
        <v>59</v>
      </c>
      <c r="B1058" s="18">
        <v>1</v>
      </c>
      <c r="C1058" s="40"/>
      <c r="D1058" s="41"/>
      <c r="E1058" s="1"/>
      <c r="F1058" s="42"/>
      <c r="G1058" s="43"/>
    </row>
    <row r="1059" spans="1:7" ht="25.5" x14ac:dyDescent="0.65">
      <c r="A1059" s="13" t="s">
        <v>67</v>
      </c>
      <c r="B1059" s="18">
        <v>1</v>
      </c>
      <c r="C1059" s="40"/>
      <c r="D1059" s="41"/>
      <c r="E1059" s="1"/>
      <c r="F1059" s="42"/>
      <c r="G1059" s="43"/>
    </row>
    <row r="1060" spans="1:7" ht="25.5" x14ac:dyDescent="0.65">
      <c r="A1060" s="13" t="s">
        <v>68</v>
      </c>
      <c r="B1060" s="18">
        <v>0.33</v>
      </c>
      <c r="C1060" s="40"/>
      <c r="D1060" s="41"/>
      <c r="E1060" s="1"/>
      <c r="F1060" s="42"/>
      <c r="G1060" s="43"/>
    </row>
    <row r="1061" spans="1:7" ht="25.5" x14ac:dyDescent="0.65">
      <c r="A1061" s="13" t="s">
        <v>62</v>
      </c>
      <c r="B1061" s="18">
        <v>0.33</v>
      </c>
      <c r="C1061" s="40"/>
      <c r="D1061" s="41"/>
      <c r="E1061" s="1"/>
      <c r="F1061" s="42"/>
      <c r="G1061" s="43"/>
    </row>
    <row r="1062" spans="1:7" ht="25.5" x14ac:dyDescent="0.65">
      <c r="A1062" s="13" t="s">
        <v>63</v>
      </c>
      <c r="B1062" s="19">
        <v>20</v>
      </c>
      <c r="C1062" s="40"/>
      <c r="D1062" s="41"/>
      <c r="E1062" s="1"/>
      <c r="F1062" s="42"/>
      <c r="G1062" s="43"/>
    </row>
    <row r="1063" spans="1:7" ht="26.25" thickBot="1" x14ac:dyDescent="0.7">
      <c r="A1063" s="44" t="s">
        <v>64</v>
      </c>
      <c r="B1063" s="45"/>
      <c r="C1063" s="45"/>
      <c r="D1063" s="46"/>
      <c r="E1063" s="17">
        <f>SUM(E1057:E1062)</f>
        <v>0</v>
      </c>
      <c r="F1063" s="47"/>
      <c r="G1063" s="48"/>
    </row>
    <row r="1065" spans="1:7" ht="15.75" thickBot="1" x14ac:dyDescent="0.3"/>
    <row r="1066" spans="1:7" ht="38.25" thickBot="1" x14ac:dyDescent="0.3">
      <c r="A1066" s="10" t="s">
        <v>12</v>
      </c>
      <c r="B1066" s="2" t="s">
        <v>1</v>
      </c>
      <c r="C1066" s="2" t="s">
        <v>2</v>
      </c>
      <c r="D1066" s="2" t="s">
        <v>3</v>
      </c>
      <c r="E1066" s="25" t="s">
        <v>4</v>
      </c>
      <c r="F1066" s="21"/>
      <c r="G1066" s="21"/>
    </row>
    <row r="1067" spans="1:7" ht="51.75" thickBot="1" x14ac:dyDescent="0.3">
      <c r="A1067" s="5">
        <v>81</v>
      </c>
      <c r="B1067" s="11" t="s">
        <v>5</v>
      </c>
      <c r="C1067" s="3">
        <v>30</v>
      </c>
      <c r="D1067" s="4" t="s">
        <v>119</v>
      </c>
      <c r="E1067" s="26" t="s">
        <v>115</v>
      </c>
      <c r="F1067" s="20"/>
      <c r="G1067" s="20"/>
    </row>
    <row r="1068" spans="1:7" ht="26.25" thickBot="1" x14ac:dyDescent="0.3">
      <c r="A1068" s="8" t="s">
        <v>7</v>
      </c>
      <c r="B1068" s="9" t="s">
        <v>8</v>
      </c>
      <c r="C1068" s="53" t="s">
        <v>9</v>
      </c>
      <c r="D1068" s="54"/>
      <c r="E1068" s="9" t="s">
        <v>10</v>
      </c>
      <c r="F1068" s="55" t="s">
        <v>11</v>
      </c>
      <c r="G1068" s="56"/>
    </row>
    <row r="1069" spans="1:7" ht="25.5" x14ac:dyDescent="0.65">
      <c r="A1069" s="12" t="s">
        <v>58</v>
      </c>
      <c r="B1069" s="16">
        <v>2</v>
      </c>
      <c r="C1069" s="49"/>
      <c r="D1069" s="50"/>
      <c r="E1069" s="7"/>
      <c r="F1069" s="51"/>
      <c r="G1069" s="52"/>
    </row>
    <row r="1070" spans="1:7" ht="25.5" x14ac:dyDescent="0.65">
      <c r="A1070" s="13" t="s">
        <v>59</v>
      </c>
      <c r="B1070" s="18">
        <v>1</v>
      </c>
      <c r="C1070" s="40"/>
      <c r="D1070" s="41"/>
      <c r="E1070" s="1"/>
      <c r="F1070" s="42"/>
      <c r="G1070" s="43"/>
    </row>
    <row r="1071" spans="1:7" ht="25.5" x14ac:dyDescent="0.65">
      <c r="A1071" s="13" t="s">
        <v>67</v>
      </c>
      <c r="B1071" s="18">
        <v>1</v>
      </c>
      <c r="C1071" s="40"/>
      <c r="D1071" s="41"/>
      <c r="E1071" s="1"/>
      <c r="F1071" s="42"/>
      <c r="G1071" s="43"/>
    </row>
    <row r="1072" spans="1:7" ht="25.5" x14ac:dyDescent="0.65">
      <c r="A1072" s="13" t="s">
        <v>68</v>
      </c>
      <c r="B1072" s="18">
        <v>0.33</v>
      </c>
      <c r="C1072" s="40"/>
      <c r="D1072" s="41"/>
      <c r="E1072" s="1"/>
      <c r="F1072" s="42"/>
      <c r="G1072" s="43"/>
    </row>
    <row r="1073" spans="1:7" ht="25.5" x14ac:dyDescent="0.65">
      <c r="A1073" s="13" t="s">
        <v>62</v>
      </c>
      <c r="B1073" s="18">
        <v>0.33</v>
      </c>
      <c r="C1073" s="40"/>
      <c r="D1073" s="41"/>
      <c r="E1073" s="1"/>
      <c r="F1073" s="42"/>
      <c r="G1073" s="43"/>
    </row>
    <row r="1074" spans="1:7" ht="25.5" x14ac:dyDescent="0.65">
      <c r="A1074" s="13" t="s">
        <v>63</v>
      </c>
      <c r="B1074" s="19">
        <v>20</v>
      </c>
      <c r="C1074" s="40"/>
      <c r="D1074" s="41"/>
      <c r="E1074" s="1"/>
      <c r="F1074" s="42"/>
      <c r="G1074" s="43"/>
    </row>
    <row r="1075" spans="1:7" ht="26.25" thickBot="1" x14ac:dyDescent="0.7">
      <c r="A1075" s="44" t="s">
        <v>64</v>
      </c>
      <c r="B1075" s="45"/>
      <c r="C1075" s="45"/>
      <c r="D1075" s="46"/>
      <c r="E1075" s="17">
        <f>SUM(E1069:E1074)</f>
        <v>0</v>
      </c>
      <c r="F1075" s="47"/>
      <c r="G1075" s="48"/>
    </row>
    <row r="1081" spans="1:7" ht="15.75" thickBot="1" x14ac:dyDescent="0.3"/>
    <row r="1082" spans="1:7" ht="38.25" thickBot="1" x14ac:dyDescent="0.3">
      <c r="A1082" s="10" t="s">
        <v>12</v>
      </c>
      <c r="B1082" s="2" t="s">
        <v>1</v>
      </c>
      <c r="C1082" s="2" t="s">
        <v>2</v>
      </c>
      <c r="D1082" s="2" t="s">
        <v>3</v>
      </c>
      <c r="E1082" s="25" t="s">
        <v>4</v>
      </c>
      <c r="F1082" s="21"/>
      <c r="G1082" s="21"/>
    </row>
    <row r="1083" spans="1:7" ht="26.25" thickBot="1" x14ac:dyDescent="0.3">
      <c r="A1083" s="5">
        <v>82</v>
      </c>
      <c r="B1083" s="11" t="s">
        <v>87</v>
      </c>
      <c r="C1083" s="3">
        <v>30</v>
      </c>
      <c r="D1083" s="4" t="s">
        <v>120</v>
      </c>
      <c r="E1083" s="26" t="s">
        <v>97</v>
      </c>
      <c r="F1083" s="20"/>
      <c r="G1083" s="20"/>
    </row>
    <row r="1084" spans="1:7" ht="26.25" thickBot="1" x14ac:dyDescent="0.3">
      <c r="A1084" s="8" t="s">
        <v>7</v>
      </c>
      <c r="B1084" s="9" t="s">
        <v>8</v>
      </c>
      <c r="C1084" s="53" t="s">
        <v>9</v>
      </c>
      <c r="D1084" s="54"/>
      <c r="E1084" s="9" t="s">
        <v>10</v>
      </c>
      <c r="F1084" s="55" t="s">
        <v>11</v>
      </c>
      <c r="G1084" s="56"/>
    </row>
    <row r="1085" spans="1:7" ht="25.5" x14ac:dyDescent="0.65">
      <c r="A1085" s="12" t="s">
        <v>58</v>
      </c>
      <c r="B1085" s="16">
        <v>2</v>
      </c>
      <c r="C1085" s="49"/>
      <c r="D1085" s="50"/>
      <c r="E1085" s="7"/>
      <c r="F1085" s="51"/>
      <c r="G1085" s="52"/>
    </row>
    <row r="1086" spans="1:7" ht="25.5" x14ac:dyDescent="0.65">
      <c r="A1086" s="13" t="s">
        <v>59</v>
      </c>
      <c r="B1086" s="18">
        <v>1</v>
      </c>
      <c r="C1086" s="40"/>
      <c r="D1086" s="41"/>
      <c r="E1086" s="1"/>
      <c r="F1086" s="42"/>
      <c r="G1086" s="43"/>
    </row>
    <row r="1087" spans="1:7" ht="25.5" x14ac:dyDescent="0.65">
      <c r="A1087" s="13" t="s">
        <v>67</v>
      </c>
      <c r="B1087" s="18">
        <v>1</v>
      </c>
      <c r="C1087" s="40"/>
      <c r="D1087" s="41"/>
      <c r="E1087" s="1"/>
      <c r="F1087" s="42"/>
      <c r="G1087" s="43"/>
    </row>
    <row r="1088" spans="1:7" ht="25.5" x14ac:dyDescent="0.65">
      <c r="A1088" s="13" t="s">
        <v>68</v>
      </c>
      <c r="B1088" s="18">
        <v>0.33</v>
      </c>
      <c r="C1088" s="40"/>
      <c r="D1088" s="41"/>
      <c r="E1088" s="1"/>
      <c r="F1088" s="42"/>
      <c r="G1088" s="43"/>
    </row>
    <row r="1089" spans="1:7" ht="25.5" x14ac:dyDescent="0.65">
      <c r="A1089" s="13" t="s">
        <v>62</v>
      </c>
      <c r="B1089" s="18">
        <v>0.33</v>
      </c>
      <c r="C1089" s="40"/>
      <c r="D1089" s="41"/>
      <c r="E1089" s="1"/>
      <c r="F1089" s="42"/>
      <c r="G1089" s="43"/>
    </row>
    <row r="1090" spans="1:7" ht="25.5" x14ac:dyDescent="0.65">
      <c r="A1090" s="13" t="s">
        <v>63</v>
      </c>
      <c r="B1090" s="19">
        <v>20</v>
      </c>
      <c r="C1090" s="40"/>
      <c r="D1090" s="41"/>
      <c r="E1090" s="1"/>
      <c r="F1090" s="42"/>
      <c r="G1090" s="43"/>
    </row>
    <row r="1091" spans="1:7" ht="26.25" thickBot="1" x14ac:dyDescent="0.7">
      <c r="A1091" s="44" t="s">
        <v>64</v>
      </c>
      <c r="B1091" s="45"/>
      <c r="C1091" s="45"/>
      <c r="D1091" s="46"/>
      <c r="E1091" s="17">
        <f>SUM(E1085:E1090)</f>
        <v>0</v>
      </c>
      <c r="F1091" s="47"/>
      <c r="G1091" s="48"/>
    </row>
    <row r="1093" spans="1:7" ht="15.75" thickBot="1" x14ac:dyDescent="0.3"/>
    <row r="1094" spans="1:7" ht="38.25" thickBot="1" x14ac:dyDescent="0.3">
      <c r="A1094" s="10" t="s">
        <v>12</v>
      </c>
      <c r="B1094" s="2" t="s">
        <v>1</v>
      </c>
      <c r="C1094" s="2" t="s">
        <v>2</v>
      </c>
      <c r="D1094" s="2" t="s">
        <v>3</v>
      </c>
      <c r="E1094" s="25" t="s">
        <v>4</v>
      </c>
      <c r="F1094" s="21"/>
      <c r="G1094" s="21"/>
    </row>
    <row r="1095" spans="1:7" ht="26.25" thickBot="1" x14ac:dyDescent="0.3">
      <c r="A1095" s="5">
        <v>83</v>
      </c>
      <c r="B1095" s="11" t="s">
        <v>114</v>
      </c>
      <c r="C1095" s="3">
        <v>30</v>
      </c>
      <c r="D1095" s="4" t="s">
        <v>121</v>
      </c>
      <c r="E1095" s="26" t="s">
        <v>122</v>
      </c>
      <c r="F1095" s="20"/>
      <c r="G1095" s="20"/>
    </row>
    <row r="1096" spans="1:7" ht="26.25" thickBot="1" x14ac:dyDescent="0.3">
      <c r="A1096" s="8" t="s">
        <v>7</v>
      </c>
      <c r="B1096" s="9" t="s">
        <v>8</v>
      </c>
      <c r="C1096" s="53" t="s">
        <v>9</v>
      </c>
      <c r="D1096" s="54"/>
      <c r="E1096" s="9" t="s">
        <v>10</v>
      </c>
      <c r="F1096" s="55" t="s">
        <v>11</v>
      </c>
      <c r="G1096" s="56"/>
    </row>
    <row r="1097" spans="1:7" ht="25.5" x14ac:dyDescent="0.65">
      <c r="A1097" s="12" t="s">
        <v>58</v>
      </c>
      <c r="B1097" s="16">
        <v>2</v>
      </c>
      <c r="C1097" s="49"/>
      <c r="D1097" s="50"/>
      <c r="E1097" s="7"/>
      <c r="F1097" s="51"/>
      <c r="G1097" s="52"/>
    </row>
    <row r="1098" spans="1:7" ht="25.5" x14ac:dyDescent="0.65">
      <c r="A1098" s="13" t="s">
        <v>59</v>
      </c>
      <c r="B1098" s="18">
        <v>0.5</v>
      </c>
      <c r="C1098" s="40"/>
      <c r="D1098" s="41"/>
      <c r="E1098" s="1"/>
      <c r="F1098" s="42"/>
      <c r="G1098" s="43"/>
    </row>
    <row r="1099" spans="1:7" ht="25.5" x14ac:dyDescent="0.65">
      <c r="A1099" s="13" t="s">
        <v>67</v>
      </c>
      <c r="B1099" s="18">
        <v>0.5</v>
      </c>
      <c r="C1099" s="40"/>
      <c r="D1099" s="41"/>
      <c r="E1099" s="1"/>
      <c r="F1099" s="42"/>
      <c r="G1099" s="43"/>
    </row>
    <row r="1100" spans="1:7" ht="25.5" x14ac:dyDescent="0.65">
      <c r="A1100" s="13" t="s">
        <v>68</v>
      </c>
      <c r="B1100" s="18">
        <v>0.33</v>
      </c>
      <c r="C1100" s="40"/>
      <c r="D1100" s="41"/>
      <c r="E1100" s="1"/>
      <c r="F1100" s="42"/>
      <c r="G1100" s="43"/>
    </row>
    <row r="1101" spans="1:7" ht="25.5" x14ac:dyDescent="0.65">
      <c r="A1101" s="13" t="s">
        <v>62</v>
      </c>
      <c r="B1101" s="18">
        <v>0.33</v>
      </c>
      <c r="C1101" s="40"/>
      <c r="D1101" s="41"/>
      <c r="E1101" s="1"/>
      <c r="F1101" s="42"/>
      <c r="G1101" s="43"/>
    </row>
    <row r="1102" spans="1:7" ht="25.5" x14ac:dyDescent="0.65">
      <c r="A1102" s="13" t="s">
        <v>63</v>
      </c>
      <c r="B1102" s="19">
        <v>30</v>
      </c>
      <c r="C1102" s="40"/>
      <c r="D1102" s="41"/>
      <c r="E1102" s="1"/>
      <c r="F1102" s="42"/>
      <c r="G1102" s="43"/>
    </row>
    <row r="1103" spans="1:7" ht="26.25" thickBot="1" x14ac:dyDescent="0.7">
      <c r="A1103" s="44" t="s">
        <v>64</v>
      </c>
      <c r="B1103" s="45"/>
      <c r="C1103" s="45"/>
      <c r="D1103" s="46"/>
      <c r="E1103" s="17">
        <f>SUM(E1097:E1102)</f>
        <v>0</v>
      </c>
      <c r="F1103" s="47"/>
      <c r="G1103" s="48"/>
    </row>
    <row r="1105" spans="1:7" ht="15.75" thickBot="1" x14ac:dyDescent="0.3"/>
    <row r="1106" spans="1:7" ht="38.25" thickBot="1" x14ac:dyDescent="0.3">
      <c r="A1106" s="10" t="s">
        <v>12</v>
      </c>
      <c r="B1106" s="2" t="s">
        <v>1</v>
      </c>
      <c r="C1106" s="2" t="s">
        <v>2</v>
      </c>
      <c r="D1106" s="2" t="s">
        <v>3</v>
      </c>
      <c r="E1106" s="25" t="s">
        <v>4</v>
      </c>
      <c r="F1106" s="21"/>
      <c r="G1106" s="21"/>
    </row>
    <row r="1107" spans="1:7" ht="51.75" thickBot="1" x14ac:dyDescent="0.3">
      <c r="A1107" s="5">
        <v>84</v>
      </c>
      <c r="B1107" s="11" t="s">
        <v>87</v>
      </c>
      <c r="C1107" s="3">
        <v>30</v>
      </c>
      <c r="D1107" s="4" t="s">
        <v>57</v>
      </c>
      <c r="E1107" s="26" t="s">
        <v>123</v>
      </c>
      <c r="F1107" s="20"/>
      <c r="G1107" s="20"/>
    </row>
    <row r="1108" spans="1:7" ht="26.25" thickBot="1" x14ac:dyDescent="0.3">
      <c r="A1108" s="8" t="s">
        <v>7</v>
      </c>
      <c r="B1108" s="9" t="s">
        <v>8</v>
      </c>
      <c r="C1108" s="53" t="s">
        <v>9</v>
      </c>
      <c r="D1108" s="54"/>
      <c r="E1108" s="9" t="s">
        <v>10</v>
      </c>
      <c r="F1108" s="55" t="s">
        <v>11</v>
      </c>
      <c r="G1108" s="56"/>
    </row>
    <row r="1109" spans="1:7" ht="25.5" x14ac:dyDescent="0.65">
      <c r="A1109" s="12" t="s">
        <v>58</v>
      </c>
      <c r="B1109" s="16">
        <v>2</v>
      </c>
      <c r="C1109" s="49"/>
      <c r="D1109" s="50"/>
      <c r="E1109" s="7"/>
      <c r="F1109" s="51"/>
      <c r="G1109" s="52"/>
    </row>
    <row r="1110" spans="1:7" ht="25.5" x14ac:dyDescent="0.65">
      <c r="A1110" s="13" t="s">
        <v>59</v>
      </c>
      <c r="B1110" s="18">
        <v>0.5</v>
      </c>
      <c r="C1110" s="40"/>
      <c r="D1110" s="41"/>
      <c r="E1110" s="1"/>
      <c r="F1110" s="42"/>
      <c r="G1110" s="43"/>
    </row>
    <row r="1111" spans="1:7" ht="25.5" x14ac:dyDescent="0.65">
      <c r="A1111" s="13" t="s">
        <v>67</v>
      </c>
      <c r="B1111" s="18">
        <v>0.5</v>
      </c>
      <c r="C1111" s="40"/>
      <c r="D1111" s="41"/>
      <c r="E1111" s="1"/>
      <c r="F1111" s="42"/>
      <c r="G1111" s="43"/>
    </row>
    <row r="1112" spans="1:7" ht="25.5" x14ac:dyDescent="0.65">
      <c r="A1112" s="13" t="s">
        <v>68</v>
      </c>
      <c r="B1112" s="18">
        <v>0.33</v>
      </c>
      <c r="C1112" s="40"/>
      <c r="D1112" s="41"/>
      <c r="E1112" s="1"/>
      <c r="F1112" s="42"/>
      <c r="G1112" s="43"/>
    </row>
    <row r="1113" spans="1:7" ht="25.5" x14ac:dyDescent="0.65">
      <c r="A1113" s="13" t="s">
        <v>62</v>
      </c>
      <c r="B1113" s="18">
        <v>0.33</v>
      </c>
      <c r="C1113" s="40"/>
      <c r="D1113" s="41"/>
      <c r="E1113" s="1"/>
      <c r="F1113" s="42"/>
      <c r="G1113" s="43"/>
    </row>
    <row r="1114" spans="1:7" ht="25.5" x14ac:dyDescent="0.65">
      <c r="A1114" s="13" t="s">
        <v>63</v>
      </c>
      <c r="B1114" s="19">
        <v>30</v>
      </c>
      <c r="C1114" s="40"/>
      <c r="D1114" s="41"/>
      <c r="E1114" s="1"/>
      <c r="F1114" s="42"/>
      <c r="G1114" s="43"/>
    </row>
    <row r="1115" spans="1:7" ht="26.25" thickBot="1" x14ac:dyDescent="0.7">
      <c r="A1115" s="44" t="s">
        <v>64</v>
      </c>
      <c r="B1115" s="45"/>
      <c r="C1115" s="45"/>
      <c r="D1115" s="46"/>
      <c r="E1115" s="17">
        <f>SUM(E1109:E1114)</f>
        <v>0</v>
      </c>
      <c r="F1115" s="47"/>
      <c r="G1115" s="48"/>
    </row>
    <row r="1121" spans="1:7" ht="15.75" thickBot="1" x14ac:dyDescent="0.3"/>
    <row r="1122" spans="1:7" ht="38.25" thickBot="1" x14ac:dyDescent="0.3">
      <c r="A1122" s="10" t="s">
        <v>12</v>
      </c>
      <c r="B1122" s="2" t="s">
        <v>1</v>
      </c>
      <c r="C1122" s="2" t="s">
        <v>2</v>
      </c>
      <c r="D1122" s="2" t="s">
        <v>3</v>
      </c>
      <c r="E1122" s="25" t="s">
        <v>4</v>
      </c>
      <c r="F1122" s="21"/>
      <c r="G1122" s="21"/>
    </row>
    <row r="1123" spans="1:7" ht="51.75" thickBot="1" x14ac:dyDescent="0.3">
      <c r="A1123" s="5">
        <v>85</v>
      </c>
      <c r="B1123" s="11" t="s">
        <v>26</v>
      </c>
      <c r="C1123" s="3">
        <v>100</v>
      </c>
      <c r="D1123" s="4" t="s">
        <v>57</v>
      </c>
      <c r="E1123" s="26" t="s">
        <v>124</v>
      </c>
      <c r="F1123" s="20"/>
      <c r="G1123" s="20"/>
    </row>
    <row r="1124" spans="1:7" ht="26.25" thickBot="1" x14ac:dyDescent="0.3">
      <c r="A1124" s="8" t="s">
        <v>7</v>
      </c>
      <c r="B1124" s="9" t="s">
        <v>8</v>
      </c>
      <c r="C1124" s="53" t="s">
        <v>9</v>
      </c>
      <c r="D1124" s="54"/>
      <c r="E1124" s="9" t="s">
        <v>10</v>
      </c>
      <c r="F1124" s="55" t="s">
        <v>11</v>
      </c>
      <c r="G1124" s="56"/>
    </row>
    <row r="1125" spans="1:7" ht="25.5" x14ac:dyDescent="0.65">
      <c r="A1125" s="12" t="s">
        <v>58</v>
      </c>
      <c r="B1125" s="16">
        <v>2</v>
      </c>
      <c r="C1125" s="49"/>
      <c r="D1125" s="50"/>
      <c r="E1125" s="7"/>
      <c r="F1125" s="51"/>
      <c r="G1125" s="52"/>
    </row>
    <row r="1126" spans="1:7" ht="25.5" x14ac:dyDescent="0.65">
      <c r="A1126" s="13" t="s">
        <v>59</v>
      </c>
      <c r="B1126" s="18">
        <v>0.5</v>
      </c>
      <c r="C1126" s="40"/>
      <c r="D1126" s="41"/>
      <c r="E1126" s="1"/>
      <c r="F1126" s="42"/>
      <c r="G1126" s="43"/>
    </row>
    <row r="1127" spans="1:7" ht="25.5" x14ac:dyDescent="0.65">
      <c r="A1127" s="13" t="s">
        <v>67</v>
      </c>
      <c r="B1127" s="18">
        <v>0.5</v>
      </c>
      <c r="C1127" s="40"/>
      <c r="D1127" s="41"/>
      <c r="E1127" s="1"/>
      <c r="F1127" s="42"/>
      <c r="G1127" s="43"/>
    </row>
    <row r="1128" spans="1:7" ht="25.5" x14ac:dyDescent="0.65">
      <c r="A1128" s="13" t="s">
        <v>68</v>
      </c>
      <c r="B1128" s="18">
        <v>0.33</v>
      </c>
      <c r="C1128" s="40"/>
      <c r="D1128" s="41"/>
      <c r="E1128" s="1"/>
      <c r="F1128" s="42"/>
      <c r="G1128" s="43"/>
    </row>
    <row r="1129" spans="1:7" ht="25.5" x14ac:dyDescent="0.65">
      <c r="A1129" s="13" t="s">
        <v>62</v>
      </c>
      <c r="B1129" s="18">
        <v>0.33</v>
      </c>
      <c r="C1129" s="40"/>
      <c r="D1129" s="41"/>
      <c r="E1129" s="1"/>
      <c r="F1129" s="42"/>
      <c r="G1129" s="43"/>
    </row>
    <row r="1130" spans="1:7" ht="25.5" x14ac:dyDescent="0.65">
      <c r="A1130" s="13" t="s">
        <v>63</v>
      </c>
      <c r="B1130" s="19">
        <v>30</v>
      </c>
      <c r="C1130" s="40"/>
      <c r="D1130" s="41"/>
      <c r="E1130" s="1"/>
      <c r="F1130" s="42"/>
      <c r="G1130" s="43"/>
    </row>
    <row r="1131" spans="1:7" ht="26.25" thickBot="1" x14ac:dyDescent="0.7">
      <c r="A1131" s="44" t="s">
        <v>64</v>
      </c>
      <c r="B1131" s="45"/>
      <c r="C1131" s="45"/>
      <c r="D1131" s="46"/>
      <c r="E1131" s="17">
        <f>SUM(E1125:E1130)</f>
        <v>0</v>
      </c>
      <c r="F1131" s="47"/>
      <c r="G1131" s="48"/>
    </row>
    <row r="1133" spans="1:7" ht="15.75" thickBot="1" x14ac:dyDescent="0.3"/>
    <row r="1134" spans="1:7" ht="38.25" thickBot="1" x14ac:dyDescent="0.3">
      <c r="A1134" s="10" t="s">
        <v>12</v>
      </c>
      <c r="B1134" s="2" t="s">
        <v>1</v>
      </c>
      <c r="C1134" s="2" t="s">
        <v>2</v>
      </c>
      <c r="D1134" s="2" t="s">
        <v>3</v>
      </c>
      <c r="E1134" s="25" t="s">
        <v>4</v>
      </c>
      <c r="F1134" s="21"/>
      <c r="G1134" s="21"/>
    </row>
    <row r="1135" spans="1:7" ht="51.75" thickBot="1" x14ac:dyDescent="0.3">
      <c r="A1135" s="5">
        <v>86</v>
      </c>
      <c r="B1135" s="29" t="s">
        <v>74</v>
      </c>
      <c r="C1135" s="3">
        <v>150</v>
      </c>
      <c r="D1135" s="4" t="s">
        <v>57</v>
      </c>
      <c r="E1135" s="26" t="s">
        <v>125</v>
      </c>
      <c r="F1135" s="20"/>
      <c r="G1135" s="20"/>
    </row>
    <row r="1136" spans="1:7" ht="26.25" thickBot="1" x14ac:dyDescent="0.3">
      <c r="A1136" s="8" t="s">
        <v>7</v>
      </c>
      <c r="B1136" s="9" t="s">
        <v>8</v>
      </c>
      <c r="C1136" s="53" t="s">
        <v>9</v>
      </c>
      <c r="D1136" s="54"/>
      <c r="E1136" s="9" t="s">
        <v>10</v>
      </c>
      <c r="F1136" s="55" t="s">
        <v>11</v>
      </c>
      <c r="G1136" s="56"/>
    </row>
    <row r="1137" spans="1:20" ht="25.5" x14ac:dyDescent="0.65">
      <c r="A1137" s="12" t="s">
        <v>58</v>
      </c>
      <c r="B1137" s="16">
        <v>2</v>
      </c>
      <c r="C1137" s="49"/>
      <c r="D1137" s="50"/>
      <c r="E1137" s="7"/>
      <c r="F1137" s="51"/>
      <c r="G1137" s="52"/>
    </row>
    <row r="1138" spans="1:20" ht="25.5" x14ac:dyDescent="0.65">
      <c r="A1138" s="13" t="s">
        <v>59</v>
      </c>
      <c r="B1138" s="18">
        <v>0.5</v>
      </c>
      <c r="C1138" s="40"/>
      <c r="D1138" s="41"/>
      <c r="E1138" s="1"/>
      <c r="F1138" s="42"/>
      <c r="G1138" s="43"/>
    </row>
    <row r="1139" spans="1:20" ht="25.5" x14ac:dyDescent="0.65">
      <c r="A1139" s="13" t="s">
        <v>67</v>
      </c>
      <c r="B1139" s="18">
        <v>0.5</v>
      </c>
      <c r="C1139" s="40"/>
      <c r="D1139" s="41"/>
      <c r="E1139" s="1"/>
      <c r="F1139" s="42"/>
      <c r="G1139" s="43"/>
    </row>
    <row r="1140" spans="1:20" ht="25.5" x14ac:dyDescent="0.65">
      <c r="A1140" s="13" t="s">
        <v>68</v>
      </c>
      <c r="B1140" s="18">
        <v>0.33</v>
      </c>
      <c r="C1140" s="40"/>
      <c r="D1140" s="41"/>
      <c r="E1140" s="1"/>
      <c r="F1140" s="42"/>
      <c r="G1140" s="43"/>
    </row>
    <row r="1141" spans="1:20" ht="25.5" x14ac:dyDescent="0.65">
      <c r="A1141" s="13" t="s">
        <v>62</v>
      </c>
      <c r="B1141" s="18">
        <v>0.33</v>
      </c>
      <c r="C1141" s="40"/>
      <c r="D1141" s="41"/>
      <c r="E1141" s="1"/>
      <c r="F1141" s="42"/>
      <c r="G1141" s="43"/>
    </row>
    <row r="1142" spans="1:20" ht="25.5" x14ac:dyDescent="0.65">
      <c r="A1142" s="13" t="s">
        <v>63</v>
      </c>
      <c r="B1142" s="19">
        <v>30</v>
      </c>
      <c r="C1142" s="40"/>
      <c r="D1142" s="41"/>
      <c r="E1142" s="1"/>
      <c r="F1142" s="42"/>
      <c r="G1142" s="43"/>
    </row>
    <row r="1143" spans="1:20" ht="26.25" thickBot="1" x14ac:dyDescent="0.7">
      <c r="A1143" s="44" t="s">
        <v>64</v>
      </c>
      <c r="B1143" s="45"/>
      <c r="C1143" s="45"/>
      <c r="D1143" s="46"/>
      <c r="E1143" s="17">
        <f>SUM(E1137:E1142)</f>
        <v>0</v>
      </c>
      <c r="F1143" s="47"/>
      <c r="G1143" s="48"/>
    </row>
    <row r="1145" spans="1:20" ht="15.75" thickBot="1" x14ac:dyDescent="0.3"/>
    <row r="1146" spans="1:20" ht="38.25" thickBot="1" x14ac:dyDescent="0.3">
      <c r="A1146" s="10" t="s">
        <v>12</v>
      </c>
      <c r="B1146" s="2" t="s">
        <v>1</v>
      </c>
      <c r="C1146" s="2" t="s">
        <v>2</v>
      </c>
      <c r="D1146" s="2" t="s">
        <v>3</v>
      </c>
      <c r="E1146" s="25" t="s">
        <v>4</v>
      </c>
      <c r="F1146" s="21"/>
      <c r="G1146" s="21"/>
    </row>
    <row r="1147" spans="1:20" ht="26.25" thickBot="1" x14ac:dyDescent="0.3">
      <c r="A1147" s="5">
        <v>87</v>
      </c>
      <c r="B1147" s="11" t="s">
        <v>87</v>
      </c>
      <c r="C1147" s="3">
        <v>30</v>
      </c>
      <c r="D1147" s="4" t="s">
        <v>126</v>
      </c>
      <c r="E1147" s="26" t="s">
        <v>127</v>
      </c>
      <c r="F1147" s="20"/>
      <c r="G1147" s="20"/>
    </row>
    <row r="1148" spans="1:20" ht="26.25" thickBot="1" x14ac:dyDescent="0.3">
      <c r="A1148" s="8" t="s">
        <v>7</v>
      </c>
      <c r="B1148" s="9" t="s">
        <v>8</v>
      </c>
      <c r="C1148" s="53" t="s">
        <v>9</v>
      </c>
      <c r="D1148" s="54"/>
      <c r="E1148" s="9" t="s">
        <v>10</v>
      </c>
      <c r="F1148" s="55" t="s">
        <v>11</v>
      </c>
      <c r="G1148" s="56"/>
    </row>
    <row r="1149" spans="1:20" ht="25.5" x14ac:dyDescent="0.65">
      <c r="A1149" s="12" t="s">
        <v>58</v>
      </c>
      <c r="B1149" s="16">
        <v>2</v>
      </c>
      <c r="C1149" s="49"/>
      <c r="D1149" s="50"/>
      <c r="E1149" s="7"/>
      <c r="F1149" s="51"/>
      <c r="G1149" s="52"/>
    </row>
    <row r="1150" spans="1:20" ht="25.5" x14ac:dyDescent="0.65">
      <c r="A1150" s="13" t="s">
        <v>59</v>
      </c>
      <c r="B1150" s="18">
        <v>0.5</v>
      </c>
      <c r="C1150" s="40"/>
      <c r="D1150" s="41"/>
      <c r="E1150" s="1"/>
      <c r="F1150" s="42"/>
      <c r="G1150" s="43"/>
      <c r="T1150" t="s">
        <v>129</v>
      </c>
    </row>
    <row r="1151" spans="1:20" ht="25.5" x14ac:dyDescent="0.65">
      <c r="A1151" s="13" t="s">
        <v>67</v>
      </c>
      <c r="B1151" s="18">
        <v>0.5</v>
      </c>
      <c r="C1151" s="40"/>
      <c r="D1151" s="41"/>
      <c r="E1151" s="1"/>
      <c r="F1151" s="42"/>
      <c r="G1151" s="43"/>
    </row>
    <row r="1152" spans="1:20" ht="25.5" x14ac:dyDescent="0.65">
      <c r="A1152" s="13" t="s">
        <v>68</v>
      </c>
      <c r="B1152" s="18">
        <v>0.33</v>
      </c>
      <c r="C1152" s="40"/>
      <c r="D1152" s="41"/>
      <c r="E1152" s="1"/>
      <c r="F1152" s="42"/>
      <c r="G1152" s="43"/>
    </row>
    <row r="1153" spans="1:7" ht="25.5" x14ac:dyDescent="0.65">
      <c r="A1153" s="13" t="s">
        <v>62</v>
      </c>
      <c r="B1153" s="18">
        <v>0.33</v>
      </c>
      <c r="C1153" s="40"/>
      <c r="D1153" s="41"/>
      <c r="E1153" s="1"/>
      <c r="F1153" s="42"/>
      <c r="G1153" s="43"/>
    </row>
    <row r="1154" spans="1:7" ht="25.5" x14ac:dyDescent="0.65">
      <c r="A1154" s="13" t="s">
        <v>63</v>
      </c>
      <c r="B1154" s="19">
        <v>30</v>
      </c>
      <c r="C1154" s="40"/>
      <c r="D1154" s="41"/>
      <c r="E1154" s="1"/>
      <c r="F1154" s="42"/>
      <c r="G1154" s="43"/>
    </row>
    <row r="1155" spans="1:7" ht="26.25" thickBot="1" x14ac:dyDescent="0.7">
      <c r="A1155" s="44" t="s">
        <v>64</v>
      </c>
      <c r="B1155" s="45"/>
      <c r="C1155" s="45"/>
      <c r="D1155" s="46"/>
      <c r="E1155" s="17">
        <f>SUM(E1149:E1154)</f>
        <v>0</v>
      </c>
      <c r="F1155" s="47"/>
      <c r="G1155" s="48"/>
    </row>
    <row r="1156" spans="1:7" ht="25.5" x14ac:dyDescent="0.65">
      <c r="A1156" s="33"/>
      <c r="B1156" s="33"/>
      <c r="C1156" s="33"/>
      <c r="D1156" s="33"/>
      <c r="E1156" s="31"/>
      <c r="F1156" s="32"/>
      <c r="G1156" s="32"/>
    </row>
    <row r="1157" spans="1:7" ht="25.5" x14ac:dyDescent="0.65">
      <c r="A1157" s="33"/>
      <c r="B1157" s="33"/>
      <c r="C1157" s="33"/>
      <c r="D1157" s="33"/>
      <c r="E1157" s="31"/>
      <c r="F1157" s="32"/>
      <c r="G1157" s="32"/>
    </row>
    <row r="1158" spans="1:7" ht="15.75" thickBot="1" x14ac:dyDescent="0.3"/>
    <row r="1159" spans="1:7" ht="26.25" thickBot="1" x14ac:dyDescent="0.7">
      <c r="A1159" s="63" t="s">
        <v>66</v>
      </c>
      <c r="B1159" s="64"/>
      <c r="C1159" s="64"/>
      <c r="D1159" s="64"/>
      <c r="E1159" s="34">
        <f>SUM(E13,E24,E35,E50,E61,E72,E91,E102,E113,E131,E142,E153,E171,E182,E193,E211,E222,E233,E251,E262,E273,E291,E303,E315,E331,E343,E355,E371,E383,E395,E411,E423,E435,E451,E463,E475,E491,E503,E515,E531,E543,E555,E571,E583,E595,E611,E623,E635,E651,E663,E675,E691,E703,E715,E731,E743,E755,E771,E783,E795,E811,E823,E835,E851,E863,E875,E891,E903,E915,E931,E943,E955,E971,E983,E995,E1011,E1023,E1035,E1051,E1063,E1075,E1091,E1103,E1115,E1131,E1143,E1155)</f>
        <v>0</v>
      </c>
    </row>
    <row r="1161" spans="1:7" ht="27.75" x14ac:dyDescent="0.7">
      <c r="A1161" s="38" t="s">
        <v>128</v>
      </c>
      <c r="B1161" s="65"/>
      <c r="C1161" s="65"/>
      <c r="D1161" s="65"/>
      <c r="E1161" s="65"/>
      <c r="F1161" s="39" t="s">
        <v>132</v>
      </c>
      <c r="G1161" s="35"/>
    </row>
    <row r="1164" spans="1:7" x14ac:dyDescent="0.25">
      <c r="C1164" s="62"/>
      <c r="D1164" s="62"/>
      <c r="E1164" s="62"/>
      <c r="F1164" s="62"/>
      <c r="G1164" s="62"/>
    </row>
  </sheetData>
  <mergeCells count="1396">
    <mergeCell ref="B1161:E1161"/>
    <mergeCell ref="C1164:G1164"/>
    <mergeCell ref="A1115:D1115"/>
    <mergeCell ref="A50:D50"/>
    <mergeCell ref="A1159:D1159"/>
    <mergeCell ref="F1115:G1115"/>
    <mergeCell ref="A13:D13"/>
    <mergeCell ref="A24:D24"/>
    <mergeCell ref="A35:D35"/>
    <mergeCell ref="A61:D61"/>
    <mergeCell ref="A72:D72"/>
    <mergeCell ref="A91:D91"/>
    <mergeCell ref="A102:D102"/>
    <mergeCell ref="C1112:D1112"/>
    <mergeCell ref="F1112:G1112"/>
    <mergeCell ref="C1113:D1113"/>
    <mergeCell ref="F1113:G1113"/>
    <mergeCell ref="C1114:D1114"/>
    <mergeCell ref="F1114:G1114"/>
    <mergeCell ref="C1109:D1109"/>
    <mergeCell ref="F1109:G1109"/>
    <mergeCell ref="C1110:D1110"/>
    <mergeCell ref="F1110:G1110"/>
    <mergeCell ref="C1111:D1111"/>
    <mergeCell ref="F1111:G1111"/>
    <mergeCell ref="C1102:D1102"/>
    <mergeCell ref="F1102:G1102"/>
    <mergeCell ref="F1103:G1103"/>
    <mergeCell ref="C1108:D1108"/>
    <mergeCell ref="F1108:G1108"/>
    <mergeCell ref="A1103:D1103"/>
    <mergeCell ref="C1099:D1099"/>
    <mergeCell ref="F1099:G1099"/>
    <mergeCell ref="C1100:D1100"/>
    <mergeCell ref="F1100:G1100"/>
    <mergeCell ref="C1101:D1101"/>
    <mergeCell ref="F1101:G1101"/>
    <mergeCell ref="C1096:D1096"/>
    <mergeCell ref="F1096:G1096"/>
    <mergeCell ref="C1097:D1097"/>
    <mergeCell ref="F1097:G1097"/>
    <mergeCell ref="C1098:D1098"/>
    <mergeCell ref="F1098:G1098"/>
    <mergeCell ref="C1089:D1089"/>
    <mergeCell ref="F1089:G1089"/>
    <mergeCell ref="C1090:D1090"/>
    <mergeCell ref="F1090:G1090"/>
    <mergeCell ref="F1091:G1091"/>
    <mergeCell ref="A1091:D1091"/>
    <mergeCell ref="C1086:D1086"/>
    <mergeCell ref="F1086:G1086"/>
    <mergeCell ref="C1087:D1087"/>
    <mergeCell ref="F1087:G1087"/>
    <mergeCell ref="C1088:D1088"/>
    <mergeCell ref="F1088:G1088"/>
    <mergeCell ref="F1075:G1075"/>
    <mergeCell ref="C1084:D1084"/>
    <mergeCell ref="F1084:G1084"/>
    <mergeCell ref="C1085:D1085"/>
    <mergeCell ref="F1085:G1085"/>
    <mergeCell ref="A1075:D1075"/>
    <mergeCell ref="C1072:D1072"/>
    <mergeCell ref="F1072:G1072"/>
    <mergeCell ref="C1073:D1073"/>
    <mergeCell ref="F1073:G1073"/>
    <mergeCell ref="C1074:D1074"/>
    <mergeCell ref="F1074:G1074"/>
    <mergeCell ref="C1069:D1069"/>
    <mergeCell ref="F1069:G1069"/>
    <mergeCell ref="C1070:D1070"/>
    <mergeCell ref="F1070:G1070"/>
    <mergeCell ref="C1071:D1071"/>
    <mergeCell ref="F1071:G1071"/>
    <mergeCell ref="C1062:D1062"/>
    <mergeCell ref="F1062:G1062"/>
    <mergeCell ref="F1063:G1063"/>
    <mergeCell ref="C1068:D1068"/>
    <mergeCell ref="F1068:G1068"/>
    <mergeCell ref="A1063:D1063"/>
    <mergeCell ref="C1059:D1059"/>
    <mergeCell ref="F1059:G1059"/>
    <mergeCell ref="C1060:D1060"/>
    <mergeCell ref="F1060:G1060"/>
    <mergeCell ref="C1061:D1061"/>
    <mergeCell ref="F1061:G1061"/>
    <mergeCell ref="C1056:D1056"/>
    <mergeCell ref="F1056:G1056"/>
    <mergeCell ref="C1057:D1057"/>
    <mergeCell ref="F1057:G1057"/>
    <mergeCell ref="C1058:D1058"/>
    <mergeCell ref="F1058:G1058"/>
    <mergeCell ref="C1049:D1049"/>
    <mergeCell ref="F1049:G1049"/>
    <mergeCell ref="C1050:D1050"/>
    <mergeCell ref="F1050:G1050"/>
    <mergeCell ref="F1051:G1051"/>
    <mergeCell ref="A1051:D1051"/>
    <mergeCell ref="C1046:D1046"/>
    <mergeCell ref="F1046:G1046"/>
    <mergeCell ref="C1047:D1047"/>
    <mergeCell ref="F1047:G1047"/>
    <mergeCell ref="C1048:D1048"/>
    <mergeCell ref="F1048:G1048"/>
    <mergeCell ref="F1035:G1035"/>
    <mergeCell ref="C1044:D1044"/>
    <mergeCell ref="F1044:G1044"/>
    <mergeCell ref="C1045:D1045"/>
    <mergeCell ref="F1045:G1045"/>
    <mergeCell ref="A1035:D1035"/>
    <mergeCell ref="C1032:D1032"/>
    <mergeCell ref="F1032:G1032"/>
    <mergeCell ref="C1033:D1033"/>
    <mergeCell ref="F1033:G1033"/>
    <mergeCell ref="C1034:D1034"/>
    <mergeCell ref="F1034:G1034"/>
    <mergeCell ref="C1029:D1029"/>
    <mergeCell ref="F1029:G1029"/>
    <mergeCell ref="C1030:D1030"/>
    <mergeCell ref="F1030:G1030"/>
    <mergeCell ref="C1031:D1031"/>
    <mergeCell ref="F1031:G1031"/>
    <mergeCell ref="C1022:D1022"/>
    <mergeCell ref="F1022:G1022"/>
    <mergeCell ref="F1023:G1023"/>
    <mergeCell ref="C1028:D1028"/>
    <mergeCell ref="F1028:G1028"/>
    <mergeCell ref="A1023:D1023"/>
    <mergeCell ref="C1019:D1019"/>
    <mergeCell ref="F1019:G1019"/>
    <mergeCell ref="C1020:D1020"/>
    <mergeCell ref="F1020:G1020"/>
    <mergeCell ref="C1021:D1021"/>
    <mergeCell ref="F1021:G1021"/>
    <mergeCell ref="C1016:D1016"/>
    <mergeCell ref="F1016:G1016"/>
    <mergeCell ref="C1017:D1017"/>
    <mergeCell ref="F1017:G1017"/>
    <mergeCell ref="C1018:D1018"/>
    <mergeCell ref="F1018:G1018"/>
    <mergeCell ref="C1009:D1009"/>
    <mergeCell ref="F1009:G1009"/>
    <mergeCell ref="C1010:D1010"/>
    <mergeCell ref="F1010:G1010"/>
    <mergeCell ref="F1011:G1011"/>
    <mergeCell ref="A1011:D1011"/>
    <mergeCell ref="C1006:D1006"/>
    <mergeCell ref="F1006:G1006"/>
    <mergeCell ref="C1007:D1007"/>
    <mergeCell ref="F1007:G1007"/>
    <mergeCell ref="C1008:D1008"/>
    <mergeCell ref="F1008:G1008"/>
    <mergeCell ref="F995:G995"/>
    <mergeCell ref="C1004:D1004"/>
    <mergeCell ref="F1004:G1004"/>
    <mergeCell ref="C1005:D1005"/>
    <mergeCell ref="F1005:G1005"/>
    <mergeCell ref="A995:D995"/>
    <mergeCell ref="C992:D992"/>
    <mergeCell ref="F992:G992"/>
    <mergeCell ref="C993:D993"/>
    <mergeCell ref="F993:G993"/>
    <mergeCell ref="C994:D994"/>
    <mergeCell ref="F994:G994"/>
    <mergeCell ref="C989:D989"/>
    <mergeCell ref="F989:G989"/>
    <mergeCell ref="C990:D990"/>
    <mergeCell ref="F990:G990"/>
    <mergeCell ref="C991:D991"/>
    <mergeCell ref="F991:G991"/>
    <mergeCell ref="C982:D982"/>
    <mergeCell ref="F982:G982"/>
    <mergeCell ref="F983:G983"/>
    <mergeCell ref="C988:D988"/>
    <mergeCell ref="F988:G988"/>
    <mergeCell ref="A983:D983"/>
    <mergeCell ref="C979:D979"/>
    <mergeCell ref="F979:G979"/>
    <mergeCell ref="C980:D980"/>
    <mergeCell ref="F980:G980"/>
    <mergeCell ref="C981:D981"/>
    <mergeCell ref="F981:G981"/>
    <mergeCell ref="C976:D976"/>
    <mergeCell ref="F976:G976"/>
    <mergeCell ref="C977:D977"/>
    <mergeCell ref="F977:G977"/>
    <mergeCell ref="C978:D978"/>
    <mergeCell ref="F978:G978"/>
    <mergeCell ref="C969:D969"/>
    <mergeCell ref="F969:G969"/>
    <mergeCell ref="C970:D970"/>
    <mergeCell ref="F970:G970"/>
    <mergeCell ref="F971:G971"/>
    <mergeCell ref="A971:D971"/>
    <mergeCell ref="C966:D966"/>
    <mergeCell ref="F966:G966"/>
    <mergeCell ref="C967:D967"/>
    <mergeCell ref="F967:G967"/>
    <mergeCell ref="C968:D968"/>
    <mergeCell ref="F968:G968"/>
    <mergeCell ref="F955:G955"/>
    <mergeCell ref="C964:D964"/>
    <mergeCell ref="F964:G964"/>
    <mergeCell ref="C965:D965"/>
    <mergeCell ref="F965:G965"/>
    <mergeCell ref="A955:D955"/>
    <mergeCell ref="C952:D952"/>
    <mergeCell ref="F952:G952"/>
    <mergeCell ref="C953:D953"/>
    <mergeCell ref="F953:G953"/>
    <mergeCell ref="C954:D954"/>
    <mergeCell ref="F954:G954"/>
    <mergeCell ref="C949:D949"/>
    <mergeCell ref="F949:G949"/>
    <mergeCell ref="C950:D950"/>
    <mergeCell ref="F950:G950"/>
    <mergeCell ref="C951:D951"/>
    <mergeCell ref="F951:G951"/>
    <mergeCell ref="C942:D942"/>
    <mergeCell ref="F942:G942"/>
    <mergeCell ref="F943:G943"/>
    <mergeCell ref="C948:D948"/>
    <mergeCell ref="F948:G948"/>
    <mergeCell ref="A943:D943"/>
    <mergeCell ref="C939:D939"/>
    <mergeCell ref="F939:G939"/>
    <mergeCell ref="C940:D940"/>
    <mergeCell ref="F940:G940"/>
    <mergeCell ref="C941:D941"/>
    <mergeCell ref="F941:G941"/>
    <mergeCell ref="C936:D936"/>
    <mergeCell ref="F936:G936"/>
    <mergeCell ref="C937:D937"/>
    <mergeCell ref="F937:G937"/>
    <mergeCell ref="C938:D938"/>
    <mergeCell ref="F938:G938"/>
    <mergeCell ref="C929:D929"/>
    <mergeCell ref="F929:G929"/>
    <mergeCell ref="C930:D930"/>
    <mergeCell ref="F930:G930"/>
    <mergeCell ref="F931:G931"/>
    <mergeCell ref="A931:D931"/>
    <mergeCell ref="C926:D926"/>
    <mergeCell ref="F926:G926"/>
    <mergeCell ref="C927:D927"/>
    <mergeCell ref="F927:G927"/>
    <mergeCell ref="C928:D928"/>
    <mergeCell ref="F928:G928"/>
    <mergeCell ref="F915:G915"/>
    <mergeCell ref="C924:D924"/>
    <mergeCell ref="F924:G924"/>
    <mergeCell ref="C925:D925"/>
    <mergeCell ref="F925:G925"/>
    <mergeCell ref="A915:D915"/>
    <mergeCell ref="C912:D912"/>
    <mergeCell ref="F912:G912"/>
    <mergeCell ref="C913:D913"/>
    <mergeCell ref="F913:G913"/>
    <mergeCell ref="C914:D914"/>
    <mergeCell ref="F914:G914"/>
    <mergeCell ref="C909:D909"/>
    <mergeCell ref="F909:G909"/>
    <mergeCell ref="C910:D910"/>
    <mergeCell ref="F910:G910"/>
    <mergeCell ref="C911:D911"/>
    <mergeCell ref="F911:G911"/>
    <mergeCell ref="C902:D902"/>
    <mergeCell ref="F902:G902"/>
    <mergeCell ref="F903:G903"/>
    <mergeCell ref="C908:D908"/>
    <mergeCell ref="F908:G908"/>
    <mergeCell ref="A903:D903"/>
    <mergeCell ref="C899:D899"/>
    <mergeCell ref="F899:G899"/>
    <mergeCell ref="C900:D900"/>
    <mergeCell ref="F900:G900"/>
    <mergeCell ref="C901:D901"/>
    <mergeCell ref="F901:G901"/>
    <mergeCell ref="C896:D896"/>
    <mergeCell ref="F896:G896"/>
    <mergeCell ref="C897:D897"/>
    <mergeCell ref="F897:G897"/>
    <mergeCell ref="C898:D898"/>
    <mergeCell ref="F898:G898"/>
    <mergeCell ref="C889:D889"/>
    <mergeCell ref="F889:G889"/>
    <mergeCell ref="C890:D890"/>
    <mergeCell ref="F890:G890"/>
    <mergeCell ref="F891:G891"/>
    <mergeCell ref="A891:D891"/>
    <mergeCell ref="C886:D886"/>
    <mergeCell ref="F886:G886"/>
    <mergeCell ref="C887:D887"/>
    <mergeCell ref="F887:G887"/>
    <mergeCell ref="C888:D888"/>
    <mergeCell ref="F888:G888"/>
    <mergeCell ref="F875:G875"/>
    <mergeCell ref="C884:D884"/>
    <mergeCell ref="F884:G884"/>
    <mergeCell ref="C885:D885"/>
    <mergeCell ref="F885:G885"/>
    <mergeCell ref="A875:D875"/>
    <mergeCell ref="C872:D872"/>
    <mergeCell ref="F872:G872"/>
    <mergeCell ref="C873:D873"/>
    <mergeCell ref="F873:G873"/>
    <mergeCell ref="C874:D874"/>
    <mergeCell ref="F874:G874"/>
    <mergeCell ref="C869:D869"/>
    <mergeCell ref="F869:G869"/>
    <mergeCell ref="C870:D870"/>
    <mergeCell ref="F870:G870"/>
    <mergeCell ref="C871:D871"/>
    <mergeCell ref="F871:G871"/>
    <mergeCell ref="C862:D862"/>
    <mergeCell ref="F862:G862"/>
    <mergeCell ref="F863:G863"/>
    <mergeCell ref="C868:D868"/>
    <mergeCell ref="F868:G868"/>
    <mergeCell ref="A863:D863"/>
    <mergeCell ref="C859:D859"/>
    <mergeCell ref="F859:G859"/>
    <mergeCell ref="C860:D860"/>
    <mergeCell ref="F860:G860"/>
    <mergeCell ref="C861:D861"/>
    <mergeCell ref="F861:G861"/>
    <mergeCell ref="C856:D856"/>
    <mergeCell ref="F856:G856"/>
    <mergeCell ref="C857:D857"/>
    <mergeCell ref="F857:G857"/>
    <mergeCell ref="C858:D858"/>
    <mergeCell ref="F858:G858"/>
    <mergeCell ref="C849:D849"/>
    <mergeCell ref="F849:G849"/>
    <mergeCell ref="C850:D850"/>
    <mergeCell ref="F850:G850"/>
    <mergeCell ref="F851:G851"/>
    <mergeCell ref="A851:D851"/>
    <mergeCell ref="C846:D846"/>
    <mergeCell ref="F846:G846"/>
    <mergeCell ref="C847:D847"/>
    <mergeCell ref="F847:G847"/>
    <mergeCell ref="C848:D848"/>
    <mergeCell ref="F848:G848"/>
    <mergeCell ref="F835:G835"/>
    <mergeCell ref="C844:D844"/>
    <mergeCell ref="F844:G844"/>
    <mergeCell ref="C845:D845"/>
    <mergeCell ref="F845:G845"/>
    <mergeCell ref="A835:D835"/>
    <mergeCell ref="C832:D832"/>
    <mergeCell ref="F832:G832"/>
    <mergeCell ref="C833:D833"/>
    <mergeCell ref="F833:G833"/>
    <mergeCell ref="C834:D834"/>
    <mergeCell ref="F834:G834"/>
    <mergeCell ref="C829:D829"/>
    <mergeCell ref="F829:G829"/>
    <mergeCell ref="C830:D830"/>
    <mergeCell ref="F830:G830"/>
    <mergeCell ref="C831:D831"/>
    <mergeCell ref="F831:G831"/>
    <mergeCell ref="C822:D822"/>
    <mergeCell ref="F822:G822"/>
    <mergeCell ref="F823:G823"/>
    <mergeCell ref="C828:D828"/>
    <mergeCell ref="F828:G828"/>
    <mergeCell ref="A823:D823"/>
    <mergeCell ref="C819:D819"/>
    <mergeCell ref="F819:G819"/>
    <mergeCell ref="C820:D820"/>
    <mergeCell ref="F820:G820"/>
    <mergeCell ref="C821:D821"/>
    <mergeCell ref="F821:G821"/>
    <mergeCell ref="C816:D816"/>
    <mergeCell ref="F816:G816"/>
    <mergeCell ref="C817:D817"/>
    <mergeCell ref="F817:G817"/>
    <mergeCell ref="C818:D818"/>
    <mergeCell ref="F818:G818"/>
    <mergeCell ref="C809:D809"/>
    <mergeCell ref="F809:G809"/>
    <mergeCell ref="C810:D810"/>
    <mergeCell ref="F810:G810"/>
    <mergeCell ref="F811:G811"/>
    <mergeCell ref="A811:D811"/>
    <mergeCell ref="C806:D806"/>
    <mergeCell ref="F806:G806"/>
    <mergeCell ref="C807:D807"/>
    <mergeCell ref="F807:G807"/>
    <mergeCell ref="C808:D808"/>
    <mergeCell ref="F808:G808"/>
    <mergeCell ref="F795:G795"/>
    <mergeCell ref="C804:D804"/>
    <mergeCell ref="F804:G804"/>
    <mergeCell ref="C805:D805"/>
    <mergeCell ref="F805:G805"/>
    <mergeCell ref="A795:D795"/>
    <mergeCell ref="C792:D792"/>
    <mergeCell ref="F792:G792"/>
    <mergeCell ref="C793:D793"/>
    <mergeCell ref="F793:G793"/>
    <mergeCell ref="C794:D794"/>
    <mergeCell ref="F794:G794"/>
    <mergeCell ref="C789:D789"/>
    <mergeCell ref="F789:G789"/>
    <mergeCell ref="C790:D790"/>
    <mergeCell ref="F790:G790"/>
    <mergeCell ref="C791:D791"/>
    <mergeCell ref="F791:G791"/>
    <mergeCell ref="C782:D782"/>
    <mergeCell ref="F782:G782"/>
    <mergeCell ref="F783:G783"/>
    <mergeCell ref="C788:D788"/>
    <mergeCell ref="F788:G788"/>
    <mergeCell ref="A783:D783"/>
    <mergeCell ref="C779:D779"/>
    <mergeCell ref="F779:G779"/>
    <mergeCell ref="C780:D780"/>
    <mergeCell ref="F780:G780"/>
    <mergeCell ref="C781:D781"/>
    <mergeCell ref="F781:G781"/>
    <mergeCell ref="C776:D776"/>
    <mergeCell ref="F776:G776"/>
    <mergeCell ref="C777:D777"/>
    <mergeCell ref="F777:G777"/>
    <mergeCell ref="C778:D778"/>
    <mergeCell ref="F778:G778"/>
    <mergeCell ref="C769:D769"/>
    <mergeCell ref="F769:G769"/>
    <mergeCell ref="C770:D770"/>
    <mergeCell ref="F770:G770"/>
    <mergeCell ref="F771:G771"/>
    <mergeCell ref="A771:D771"/>
    <mergeCell ref="C766:D766"/>
    <mergeCell ref="F766:G766"/>
    <mergeCell ref="C767:D767"/>
    <mergeCell ref="F767:G767"/>
    <mergeCell ref="C768:D768"/>
    <mergeCell ref="F768:G768"/>
    <mergeCell ref="F755:G755"/>
    <mergeCell ref="C764:D764"/>
    <mergeCell ref="F764:G764"/>
    <mergeCell ref="C765:D765"/>
    <mergeCell ref="F765:G765"/>
    <mergeCell ref="A755:D755"/>
    <mergeCell ref="C752:D752"/>
    <mergeCell ref="F752:G752"/>
    <mergeCell ref="C753:D753"/>
    <mergeCell ref="F753:G753"/>
    <mergeCell ref="C754:D754"/>
    <mergeCell ref="F754:G754"/>
    <mergeCell ref="C749:D749"/>
    <mergeCell ref="F749:G749"/>
    <mergeCell ref="C750:D750"/>
    <mergeCell ref="F750:G750"/>
    <mergeCell ref="C751:D751"/>
    <mergeCell ref="F751:G751"/>
    <mergeCell ref="C742:D742"/>
    <mergeCell ref="F742:G742"/>
    <mergeCell ref="F743:G743"/>
    <mergeCell ref="C748:D748"/>
    <mergeCell ref="F748:G748"/>
    <mergeCell ref="A743:D743"/>
    <mergeCell ref="C739:D739"/>
    <mergeCell ref="F739:G739"/>
    <mergeCell ref="C740:D740"/>
    <mergeCell ref="F740:G740"/>
    <mergeCell ref="C741:D741"/>
    <mergeCell ref="F741:G741"/>
    <mergeCell ref="C736:D736"/>
    <mergeCell ref="F736:G736"/>
    <mergeCell ref="C737:D737"/>
    <mergeCell ref="F737:G737"/>
    <mergeCell ref="C738:D738"/>
    <mergeCell ref="F738:G738"/>
    <mergeCell ref="C729:D729"/>
    <mergeCell ref="F729:G729"/>
    <mergeCell ref="C730:D730"/>
    <mergeCell ref="F730:G730"/>
    <mergeCell ref="F731:G731"/>
    <mergeCell ref="A731:D731"/>
    <mergeCell ref="C726:D726"/>
    <mergeCell ref="F726:G726"/>
    <mergeCell ref="C727:D727"/>
    <mergeCell ref="F727:G727"/>
    <mergeCell ref="C728:D728"/>
    <mergeCell ref="F728:G728"/>
    <mergeCell ref="F715:G715"/>
    <mergeCell ref="C724:D724"/>
    <mergeCell ref="F724:G724"/>
    <mergeCell ref="C725:D725"/>
    <mergeCell ref="F725:G725"/>
    <mergeCell ref="A715:D715"/>
    <mergeCell ref="C712:D712"/>
    <mergeCell ref="F712:G712"/>
    <mergeCell ref="C713:D713"/>
    <mergeCell ref="F713:G713"/>
    <mergeCell ref="C714:D714"/>
    <mergeCell ref="F714:G714"/>
    <mergeCell ref="C709:D709"/>
    <mergeCell ref="F709:G709"/>
    <mergeCell ref="C710:D710"/>
    <mergeCell ref="F710:G710"/>
    <mergeCell ref="C711:D711"/>
    <mergeCell ref="F711:G711"/>
    <mergeCell ref="C702:D702"/>
    <mergeCell ref="F702:G702"/>
    <mergeCell ref="F703:G703"/>
    <mergeCell ref="C708:D708"/>
    <mergeCell ref="F708:G708"/>
    <mergeCell ref="A703:D703"/>
    <mergeCell ref="C699:D699"/>
    <mergeCell ref="F699:G699"/>
    <mergeCell ref="C700:D700"/>
    <mergeCell ref="F700:G700"/>
    <mergeCell ref="C701:D701"/>
    <mergeCell ref="F701:G701"/>
    <mergeCell ref="C696:D696"/>
    <mergeCell ref="F696:G696"/>
    <mergeCell ref="C697:D697"/>
    <mergeCell ref="F697:G697"/>
    <mergeCell ref="C698:D698"/>
    <mergeCell ref="F698:G698"/>
    <mergeCell ref="C689:D689"/>
    <mergeCell ref="F689:G689"/>
    <mergeCell ref="C690:D690"/>
    <mergeCell ref="F690:G690"/>
    <mergeCell ref="F691:G691"/>
    <mergeCell ref="A691:D691"/>
    <mergeCell ref="C686:D686"/>
    <mergeCell ref="F686:G686"/>
    <mergeCell ref="C687:D687"/>
    <mergeCell ref="F687:G687"/>
    <mergeCell ref="C688:D688"/>
    <mergeCell ref="F688:G688"/>
    <mergeCell ref="F675:G675"/>
    <mergeCell ref="C684:D684"/>
    <mergeCell ref="F684:G684"/>
    <mergeCell ref="C685:D685"/>
    <mergeCell ref="F685:G685"/>
    <mergeCell ref="A675:D675"/>
    <mergeCell ref="C672:D672"/>
    <mergeCell ref="F672:G672"/>
    <mergeCell ref="C673:D673"/>
    <mergeCell ref="F673:G673"/>
    <mergeCell ref="C674:D674"/>
    <mergeCell ref="F674:G674"/>
    <mergeCell ref="C669:D669"/>
    <mergeCell ref="F669:G669"/>
    <mergeCell ref="C670:D670"/>
    <mergeCell ref="F670:G670"/>
    <mergeCell ref="C671:D671"/>
    <mergeCell ref="F671:G671"/>
    <mergeCell ref="C662:D662"/>
    <mergeCell ref="F662:G662"/>
    <mergeCell ref="F663:G663"/>
    <mergeCell ref="C668:D668"/>
    <mergeCell ref="F668:G668"/>
    <mergeCell ref="A663:D663"/>
    <mergeCell ref="C659:D659"/>
    <mergeCell ref="F659:G659"/>
    <mergeCell ref="C660:D660"/>
    <mergeCell ref="F660:G660"/>
    <mergeCell ref="C661:D661"/>
    <mergeCell ref="F661:G661"/>
    <mergeCell ref="C656:D656"/>
    <mergeCell ref="F656:G656"/>
    <mergeCell ref="C657:D657"/>
    <mergeCell ref="F657:G657"/>
    <mergeCell ref="C658:D658"/>
    <mergeCell ref="F658:G658"/>
    <mergeCell ref="C649:D649"/>
    <mergeCell ref="F649:G649"/>
    <mergeCell ref="C650:D650"/>
    <mergeCell ref="F650:G650"/>
    <mergeCell ref="F651:G651"/>
    <mergeCell ref="A651:D651"/>
    <mergeCell ref="C646:D646"/>
    <mergeCell ref="F646:G646"/>
    <mergeCell ref="C647:D647"/>
    <mergeCell ref="F647:G647"/>
    <mergeCell ref="C648:D648"/>
    <mergeCell ref="F648:G648"/>
    <mergeCell ref="F635:G635"/>
    <mergeCell ref="C644:D644"/>
    <mergeCell ref="F644:G644"/>
    <mergeCell ref="C645:D645"/>
    <mergeCell ref="F645:G645"/>
    <mergeCell ref="A635:D635"/>
    <mergeCell ref="C632:D632"/>
    <mergeCell ref="F632:G632"/>
    <mergeCell ref="C633:D633"/>
    <mergeCell ref="F633:G633"/>
    <mergeCell ref="C634:D634"/>
    <mergeCell ref="F634:G634"/>
    <mergeCell ref="C629:D629"/>
    <mergeCell ref="F629:G629"/>
    <mergeCell ref="C630:D630"/>
    <mergeCell ref="F630:G630"/>
    <mergeCell ref="C631:D631"/>
    <mergeCell ref="F631:G631"/>
    <mergeCell ref="C622:D622"/>
    <mergeCell ref="F622:G622"/>
    <mergeCell ref="F623:G623"/>
    <mergeCell ref="C628:D628"/>
    <mergeCell ref="F628:G628"/>
    <mergeCell ref="A623:D623"/>
    <mergeCell ref="C619:D619"/>
    <mergeCell ref="F619:G619"/>
    <mergeCell ref="C620:D620"/>
    <mergeCell ref="F620:G620"/>
    <mergeCell ref="C621:D621"/>
    <mergeCell ref="F621:G621"/>
    <mergeCell ref="C616:D616"/>
    <mergeCell ref="F616:G616"/>
    <mergeCell ref="C617:D617"/>
    <mergeCell ref="F617:G617"/>
    <mergeCell ref="C618:D618"/>
    <mergeCell ref="F618:G618"/>
    <mergeCell ref="C609:D609"/>
    <mergeCell ref="F609:G609"/>
    <mergeCell ref="C610:D610"/>
    <mergeCell ref="F610:G610"/>
    <mergeCell ref="F611:G611"/>
    <mergeCell ref="A611:D611"/>
    <mergeCell ref="C606:D606"/>
    <mergeCell ref="F606:G606"/>
    <mergeCell ref="C607:D607"/>
    <mergeCell ref="F607:G607"/>
    <mergeCell ref="C608:D608"/>
    <mergeCell ref="F608:G608"/>
    <mergeCell ref="F595:G595"/>
    <mergeCell ref="C604:D604"/>
    <mergeCell ref="F604:G604"/>
    <mergeCell ref="C605:D605"/>
    <mergeCell ref="F605:G605"/>
    <mergeCell ref="A595:D595"/>
    <mergeCell ref="C592:D592"/>
    <mergeCell ref="F592:G592"/>
    <mergeCell ref="C593:D593"/>
    <mergeCell ref="F593:G593"/>
    <mergeCell ref="C594:D594"/>
    <mergeCell ref="F594:G594"/>
    <mergeCell ref="C589:D589"/>
    <mergeCell ref="F589:G589"/>
    <mergeCell ref="C590:D590"/>
    <mergeCell ref="F590:G590"/>
    <mergeCell ref="C591:D591"/>
    <mergeCell ref="F591:G591"/>
    <mergeCell ref="C582:D582"/>
    <mergeCell ref="F582:G582"/>
    <mergeCell ref="F583:G583"/>
    <mergeCell ref="C588:D588"/>
    <mergeCell ref="F588:G588"/>
    <mergeCell ref="A583:D583"/>
    <mergeCell ref="C579:D579"/>
    <mergeCell ref="F579:G579"/>
    <mergeCell ref="C580:D580"/>
    <mergeCell ref="F580:G580"/>
    <mergeCell ref="C581:D581"/>
    <mergeCell ref="F581:G581"/>
    <mergeCell ref="C576:D576"/>
    <mergeCell ref="F576:G576"/>
    <mergeCell ref="C577:D577"/>
    <mergeCell ref="F577:G577"/>
    <mergeCell ref="C578:D578"/>
    <mergeCell ref="F578:G578"/>
    <mergeCell ref="C569:D569"/>
    <mergeCell ref="F569:G569"/>
    <mergeCell ref="C570:D570"/>
    <mergeCell ref="F570:G570"/>
    <mergeCell ref="F571:G571"/>
    <mergeCell ref="A571:D571"/>
    <mergeCell ref="C566:D566"/>
    <mergeCell ref="F566:G566"/>
    <mergeCell ref="C567:D567"/>
    <mergeCell ref="F567:G567"/>
    <mergeCell ref="C568:D568"/>
    <mergeCell ref="F568:G568"/>
    <mergeCell ref="F555:G555"/>
    <mergeCell ref="C564:D564"/>
    <mergeCell ref="F564:G564"/>
    <mergeCell ref="C565:D565"/>
    <mergeCell ref="F565:G565"/>
    <mergeCell ref="A555:D555"/>
    <mergeCell ref="C552:D552"/>
    <mergeCell ref="F552:G552"/>
    <mergeCell ref="C553:D553"/>
    <mergeCell ref="F553:G553"/>
    <mergeCell ref="C554:D554"/>
    <mergeCell ref="F554:G554"/>
    <mergeCell ref="C549:D549"/>
    <mergeCell ref="F549:G549"/>
    <mergeCell ref="C550:D550"/>
    <mergeCell ref="F550:G550"/>
    <mergeCell ref="C551:D551"/>
    <mergeCell ref="F551:G551"/>
    <mergeCell ref="C542:D542"/>
    <mergeCell ref="F542:G542"/>
    <mergeCell ref="F543:G543"/>
    <mergeCell ref="C548:D548"/>
    <mergeCell ref="F548:G548"/>
    <mergeCell ref="A543:D543"/>
    <mergeCell ref="C539:D539"/>
    <mergeCell ref="F539:G539"/>
    <mergeCell ref="C540:D540"/>
    <mergeCell ref="F540:G540"/>
    <mergeCell ref="C541:D541"/>
    <mergeCell ref="F541:G541"/>
    <mergeCell ref="C536:D536"/>
    <mergeCell ref="F536:G536"/>
    <mergeCell ref="C537:D537"/>
    <mergeCell ref="F537:G537"/>
    <mergeCell ref="C538:D538"/>
    <mergeCell ref="F538:G538"/>
    <mergeCell ref="C529:D529"/>
    <mergeCell ref="F529:G529"/>
    <mergeCell ref="C530:D530"/>
    <mergeCell ref="F530:G530"/>
    <mergeCell ref="F531:G531"/>
    <mergeCell ref="A531:D531"/>
    <mergeCell ref="C526:D526"/>
    <mergeCell ref="F526:G526"/>
    <mergeCell ref="C527:D527"/>
    <mergeCell ref="F527:G527"/>
    <mergeCell ref="C528:D528"/>
    <mergeCell ref="F528:G528"/>
    <mergeCell ref="F515:G515"/>
    <mergeCell ref="C524:D524"/>
    <mergeCell ref="F524:G524"/>
    <mergeCell ref="C525:D525"/>
    <mergeCell ref="F525:G525"/>
    <mergeCell ref="A515:D515"/>
    <mergeCell ref="C512:D512"/>
    <mergeCell ref="F512:G512"/>
    <mergeCell ref="C513:D513"/>
    <mergeCell ref="F513:G513"/>
    <mergeCell ref="C514:D514"/>
    <mergeCell ref="F514:G514"/>
    <mergeCell ref="C509:D509"/>
    <mergeCell ref="F509:G509"/>
    <mergeCell ref="C510:D510"/>
    <mergeCell ref="F510:G510"/>
    <mergeCell ref="C511:D511"/>
    <mergeCell ref="F511:G511"/>
    <mergeCell ref="C502:D502"/>
    <mergeCell ref="F502:G502"/>
    <mergeCell ref="F503:G503"/>
    <mergeCell ref="C508:D508"/>
    <mergeCell ref="F508:G508"/>
    <mergeCell ref="A503:D503"/>
    <mergeCell ref="C499:D499"/>
    <mergeCell ref="F499:G499"/>
    <mergeCell ref="C500:D500"/>
    <mergeCell ref="F500:G500"/>
    <mergeCell ref="C501:D501"/>
    <mergeCell ref="F501:G501"/>
    <mergeCell ref="C496:D496"/>
    <mergeCell ref="F496:G496"/>
    <mergeCell ref="C497:D497"/>
    <mergeCell ref="F497:G497"/>
    <mergeCell ref="C498:D498"/>
    <mergeCell ref="F498:G498"/>
    <mergeCell ref="C489:D489"/>
    <mergeCell ref="F489:G489"/>
    <mergeCell ref="C490:D490"/>
    <mergeCell ref="F490:G490"/>
    <mergeCell ref="F491:G491"/>
    <mergeCell ref="A491:D491"/>
    <mergeCell ref="C486:D486"/>
    <mergeCell ref="F486:G486"/>
    <mergeCell ref="C487:D487"/>
    <mergeCell ref="F487:G487"/>
    <mergeCell ref="C488:D488"/>
    <mergeCell ref="F488:G488"/>
    <mergeCell ref="F475:G475"/>
    <mergeCell ref="C484:D484"/>
    <mergeCell ref="F484:G484"/>
    <mergeCell ref="C485:D485"/>
    <mergeCell ref="F485:G485"/>
    <mergeCell ref="A475:D475"/>
    <mergeCell ref="C472:D472"/>
    <mergeCell ref="F472:G472"/>
    <mergeCell ref="C473:D473"/>
    <mergeCell ref="F473:G473"/>
    <mergeCell ref="C474:D474"/>
    <mergeCell ref="F474:G474"/>
    <mergeCell ref="C469:D469"/>
    <mergeCell ref="F469:G469"/>
    <mergeCell ref="C470:D470"/>
    <mergeCell ref="F470:G470"/>
    <mergeCell ref="C471:D471"/>
    <mergeCell ref="F471:G471"/>
    <mergeCell ref="C462:D462"/>
    <mergeCell ref="F462:G462"/>
    <mergeCell ref="F463:G463"/>
    <mergeCell ref="C468:D468"/>
    <mergeCell ref="F468:G468"/>
    <mergeCell ref="A463:D463"/>
    <mergeCell ref="C459:D459"/>
    <mergeCell ref="F459:G459"/>
    <mergeCell ref="C460:D460"/>
    <mergeCell ref="F460:G460"/>
    <mergeCell ref="C461:D461"/>
    <mergeCell ref="F461:G461"/>
    <mergeCell ref="C456:D456"/>
    <mergeCell ref="F456:G456"/>
    <mergeCell ref="C457:D457"/>
    <mergeCell ref="F457:G457"/>
    <mergeCell ref="C458:D458"/>
    <mergeCell ref="F458:G458"/>
    <mergeCell ref="C449:D449"/>
    <mergeCell ref="F449:G449"/>
    <mergeCell ref="C450:D450"/>
    <mergeCell ref="F450:G450"/>
    <mergeCell ref="F451:G451"/>
    <mergeCell ref="A451:D451"/>
    <mergeCell ref="C446:D446"/>
    <mergeCell ref="F446:G446"/>
    <mergeCell ref="C447:D447"/>
    <mergeCell ref="F447:G447"/>
    <mergeCell ref="C448:D448"/>
    <mergeCell ref="F448:G448"/>
    <mergeCell ref="F435:G435"/>
    <mergeCell ref="C444:D444"/>
    <mergeCell ref="F444:G444"/>
    <mergeCell ref="C445:D445"/>
    <mergeCell ref="F445:G445"/>
    <mergeCell ref="A435:D435"/>
    <mergeCell ref="C432:D432"/>
    <mergeCell ref="F432:G432"/>
    <mergeCell ref="C433:D433"/>
    <mergeCell ref="F433:G433"/>
    <mergeCell ref="C434:D434"/>
    <mergeCell ref="F434:G434"/>
    <mergeCell ref="C429:D429"/>
    <mergeCell ref="F429:G429"/>
    <mergeCell ref="C430:D430"/>
    <mergeCell ref="F430:G430"/>
    <mergeCell ref="C431:D431"/>
    <mergeCell ref="F431:G431"/>
    <mergeCell ref="C422:D422"/>
    <mergeCell ref="F422:G422"/>
    <mergeCell ref="F423:G423"/>
    <mergeCell ref="C428:D428"/>
    <mergeCell ref="F428:G428"/>
    <mergeCell ref="A423:D423"/>
    <mergeCell ref="C419:D419"/>
    <mergeCell ref="F419:G419"/>
    <mergeCell ref="C420:D420"/>
    <mergeCell ref="F420:G420"/>
    <mergeCell ref="C421:D421"/>
    <mergeCell ref="F421:G421"/>
    <mergeCell ref="C416:D416"/>
    <mergeCell ref="F416:G416"/>
    <mergeCell ref="C417:D417"/>
    <mergeCell ref="F417:G417"/>
    <mergeCell ref="C418:D418"/>
    <mergeCell ref="F418:G418"/>
    <mergeCell ref="C409:D409"/>
    <mergeCell ref="F409:G409"/>
    <mergeCell ref="C410:D410"/>
    <mergeCell ref="F410:G410"/>
    <mergeCell ref="F411:G411"/>
    <mergeCell ref="A411:D411"/>
    <mergeCell ref="C406:D406"/>
    <mergeCell ref="F406:G406"/>
    <mergeCell ref="C407:D407"/>
    <mergeCell ref="F407:G407"/>
    <mergeCell ref="C408:D408"/>
    <mergeCell ref="F408:G408"/>
    <mergeCell ref="F395:G395"/>
    <mergeCell ref="C404:D404"/>
    <mergeCell ref="F404:G404"/>
    <mergeCell ref="C405:D405"/>
    <mergeCell ref="F405:G405"/>
    <mergeCell ref="A395:D395"/>
    <mergeCell ref="C392:D392"/>
    <mergeCell ref="F392:G392"/>
    <mergeCell ref="C393:D393"/>
    <mergeCell ref="F393:G393"/>
    <mergeCell ref="C394:D394"/>
    <mergeCell ref="F394:G394"/>
    <mergeCell ref="C389:D389"/>
    <mergeCell ref="F389:G389"/>
    <mergeCell ref="C390:D390"/>
    <mergeCell ref="F390:G390"/>
    <mergeCell ref="C391:D391"/>
    <mergeCell ref="F391:G391"/>
    <mergeCell ref="C382:D382"/>
    <mergeCell ref="F382:G382"/>
    <mergeCell ref="F383:G383"/>
    <mergeCell ref="C388:D388"/>
    <mergeCell ref="F388:G388"/>
    <mergeCell ref="A383:D383"/>
    <mergeCell ref="C379:D379"/>
    <mergeCell ref="F379:G379"/>
    <mergeCell ref="C380:D380"/>
    <mergeCell ref="F380:G380"/>
    <mergeCell ref="C381:D381"/>
    <mergeCell ref="F381:G381"/>
    <mergeCell ref="C376:D376"/>
    <mergeCell ref="F376:G376"/>
    <mergeCell ref="C377:D377"/>
    <mergeCell ref="F377:G377"/>
    <mergeCell ref="C378:D378"/>
    <mergeCell ref="F378:G378"/>
    <mergeCell ref="C369:D369"/>
    <mergeCell ref="F369:G369"/>
    <mergeCell ref="C370:D370"/>
    <mergeCell ref="F370:G370"/>
    <mergeCell ref="F371:G371"/>
    <mergeCell ref="A371:D371"/>
    <mergeCell ref="C366:D366"/>
    <mergeCell ref="F366:G366"/>
    <mergeCell ref="C367:D367"/>
    <mergeCell ref="F367:G367"/>
    <mergeCell ref="C368:D368"/>
    <mergeCell ref="F368:G368"/>
    <mergeCell ref="F355:G355"/>
    <mergeCell ref="C364:D364"/>
    <mergeCell ref="F364:G364"/>
    <mergeCell ref="C365:D365"/>
    <mergeCell ref="F365:G365"/>
    <mergeCell ref="A355:D355"/>
    <mergeCell ref="C352:D352"/>
    <mergeCell ref="F352:G352"/>
    <mergeCell ref="C353:D353"/>
    <mergeCell ref="F353:G353"/>
    <mergeCell ref="C354:D354"/>
    <mergeCell ref="F354:G354"/>
    <mergeCell ref="C349:D349"/>
    <mergeCell ref="F349:G349"/>
    <mergeCell ref="C350:D350"/>
    <mergeCell ref="F350:G350"/>
    <mergeCell ref="C351:D351"/>
    <mergeCell ref="F351:G351"/>
    <mergeCell ref="C342:D342"/>
    <mergeCell ref="F342:G342"/>
    <mergeCell ref="F343:G343"/>
    <mergeCell ref="C348:D348"/>
    <mergeCell ref="F348:G348"/>
    <mergeCell ref="A343:D343"/>
    <mergeCell ref="C339:D339"/>
    <mergeCell ref="F339:G339"/>
    <mergeCell ref="C340:D340"/>
    <mergeCell ref="F340:G340"/>
    <mergeCell ref="C341:D341"/>
    <mergeCell ref="F341:G341"/>
    <mergeCell ref="C336:D336"/>
    <mergeCell ref="F336:G336"/>
    <mergeCell ref="C337:D337"/>
    <mergeCell ref="F337:G337"/>
    <mergeCell ref="C338:D338"/>
    <mergeCell ref="F338:G338"/>
    <mergeCell ref="C329:D329"/>
    <mergeCell ref="F329:G329"/>
    <mergeCell ref="C330:D330"/>
    <mergeCell ref="F330:G330"/>
    <mergeCell ref="F331:G331"/>
    <mergeCell ref="A331:D331"/>
    <mergeCell ref="C326:D326"/>
    <mergeCell ref="F326:G326"/>
    <mergeCell ref="C327:D327"/>
    <mergeCell ref="F327:G327"/>
    <mergeCell ref="C328:D328"/>
    <mergeCell ref="F328:G328"/>
    <mergeCell ref="F315:G315"/>
    <mergeCell ref="C324:D324"/>
    <mergeCell ref="F324:G324"/>
    <mergeCell ref="C325:D325"/>
    <mergeCell ref="F325:G325"/>
    <mergeCell ref="A315:D315"/>
    <mergeCell ref="C312:D312"/>
    <mergeCell ref="F312:G312"/>
    <mergeCell ref="C313:D313"/>
    <mergeCell ref="F313:G313"/>
    <mergeCell ref="C314:D314"/>
    <mergeCell ref="F314:G314"/>
    <mergeCell ref="C309:D309"/>
    <mergeCell ref="F309:G309"/>
    <mergeCell ref="C310:D310"/>
    <mergeCell ref="F310:G310"/>
    <mergeCell ref="C311:D311"/>
    <mergeCell ref="F311:G311"/>
    <mergeCell ref="C302:D302"/>
    <mergeCell ref="F302:G302"/>
    <mergeCell ref="F303:G303"/>
    <mergeCell ref="C308:D308"/>
    <mergeCell ref="F308:G308"/>
    <mergeCell ref="A303:D303"/>
    <mergeCell ref="C299:D299"/>
    <mergeCell ref="F299:G299"/>
    <mergeCell ref="C300:D300"/>
    <mergeCell ref="F300:G300"/>
    <mergeCell ref="C301:D301"/>
    <mergeCell ref="F301:G301"/>
    <mergeCell ref="C296:D296"/>
    <mergeCell ref="F296:G296"/>
    <mergeCell ref="C297:D297"/>
    <mergeCell ref="F297:G297"/>
    <mergeCell ref="C298:D298"/>
    <mergeCell ref="F298:G298"/>
    <mergeCell ref="C289:D289"/>
    <mergeCell ref="F289:G289"/>
    <mergeCell ref="C290:D290"/>
    <mergeCell ref="F290:G290"/>
    <mergeCell ref="F291:G291"/>
    <mergeCell ref="A291:D291"/>
    <mergeCell ref="C286:D286"/>
    <mergeCell ref="F286:G286"/>
    <mergeCell ref="C287:D287"/>
    <mergeCell ref="F287:G287"/>
    <mergeCell ref="C288:D288"/>
    <mergeCell ref="F288:G288"/>
    <mergeCell ref="F273:G273"/>
    <mergeCell ref="C284:D284"/>
    <mergeCell ref="F284:G284"/>
    <mergeCell ref="C285:D285"/>
    <mergeCell ref="F285:G285"/>
    <mergeCell ref="A273:D273"/>
    <mergeCell ref="C270:D270"/>
    <mergeCell ref="F270:G270"/>
    <mergeCell ref="C271:D271"/>
    <mergeCell ref="F271:G271"/>
    <mergeCell ref="C272:D272"/>
    <mergeCell ref="F272:G272"/>
    <mergeCell ref="C267:D267"/>
    <mergeCell ref="F267:G267"/>
    <mergeCell ref="C268:D268"/>
    <mergeCell ref="F268:G268"/>
    <mergeCell ref="C269:D269"/>
    <mergeCell ref="F269:G269"/>
    <mergeCell ref="C261:D261"/>
    <mergeCell ref="F261:G261"/>
    <mergeCell ref="F262:G262"/>
    <mergeCell ref="C266:D266"/>
    <mergeCell ref="F266:G266"/>
    <mergeCell ref="A262:D262"/>
    <mergeCell ref="C258:D258"/>
    <mergeCell ref="F258:G258"/>
    <mergeCell ref="C259:D259"/>
    <mergeCell ref="F259:G259"/>
    <mergeCell ref="C260:D260"/>
    <mergeCell ref="F260:G260"/>
    <mergeCell ref="C255:D255"/>
    <mergeCell ref="F255:G255"/>
    <mergeCell ref="C256:D256"/>
    <mergeCell ref="F256:G256"/>
    <mergeCell ref="C257:D257"/>
    <mergeCell ref="F257:G257"/>
    <mergeCell ref="C249:D249"/>
    <mergeCell ref="F249:G249"/>
    <mergeCell ref="C250:D250"/>
    <mergeCell ref="F250:G250"/>
    <mergeCell ref="F251:G251"/>
    <mergeCell ref="A251:D251"/>
    <mergeCell ref="C246:D246"/>
    <mergeCell ref="F246:G246"/>
    <mergeCell ref="C247:D247"/>
    <mergeCell ref="F247:G247"/>
    <mergeCell ref="C248:D248"/>
    <mergeCell ref="F248:G248"/>
    <mergeCell ref="F233:G233"/>
    <mergeCell ref="C244:D244"/>
    <mergeCell ref="F244:G244"/>
    <mergeCell ref="C245:D245"/>
    <mergeCell ref="F245:G245"/>
    <mergeCell ref="A233:D233"/>
    <mergeCell ref="C230:D230"/>
    <mergeCell ref="F230:G230"/>
    <mergeCell ref="C231:D231"/>
    <mergeCell ref="F231:G231"/>
    <mergeCell ref="C232:D232"/>
    <mergeCell ref="F232:G232"/>
    <mergeCell ref="C227:D227"/>
    <mergeCell ref="F227:G227"/>
    <mergeCell ref="C228:D228"/>
    <mergeCell ref="F228:G228"/>
    <mergeCell ref="C229:D229"/>
    <mergeCell ref="F229:G229"/>
    <mergeCell ref="C221:D221"/>
    <mergeCell ref="F221:G221"/>
    <mergeCell ref="F222:G222"/>
    <mergeCell ref="C226:D226"/>
    <mergeCell ref="F226:G226"/>
    <mergeCell ref="A222:D222"/>
    <mergeCell ref="C218:D218"/>
    <mergeCell ref="F218:G218"/>
    <mergeCell ref="C219:D219"/>
    <mergeCell ref="F219:G219"/>
    <mergeCell ref="C220:D220"/>
    <mergeCell ref="F220:G220"/>
    <mergeCell ref="C215:D215"/>
    <mergeCell ref="F215:G215"/>
    <mergeCell ref="C216:D216"/>
    <mergeCell ref="F216:G216"/>
    <mergeCell ref="C217:D217"/>
    <mergeCell ref="F217:G217"/>
    <mergeCell ref="C209:D209"/>
    <mergeCell ref="F209:G209"/>
    <mergeCell ref="C210:D210"/>
    <mergeCell ref="F210:G210"/>
    <mergeCell ref="F211:G211"/>
    <mergeCell ref="A211:D211"/>
    <mergeCell ref="C206:D206"/>
    <mergeCell ref="F206:G206"/>
    <mergeCell ref="C207:D207"/>
    <mergeCell ref="F207:G207"/>
    <mergeCell ref="C208:D208"/>
    <mergeCell ref="F208:G208"/>
    <mergeCell ref="F193:G193"/>
    <mergeCell ref="C204:D204"/>
    <mergeCell ref="F204:G204"/>
    <mergeCell ref="C205:D205"/>
    <mergeCell ref="F205:G205"/>
    <mergeCell ref="A193:D193"/>
    <mergeCell ref="C190:D190"/>
    <mergeCell ref="F190:G190"/>
    <mergeCell ref="C191:D191"/>
    <mergeCell ref="F191:G191"/>
    <mergeCell ref="C192:D192"/>
    <mergeCell ref="F192:G192"/>
    <mergeCell ref="C187:D187"/>
    <mergeCell ref="F187:G187"/>
    <mergeCell ref="C188:D188"/>
    <mergeCell ref="F188:G188"/>
    <mergeCell ref="C189:D189"/>
    <mergeCell ref="F189:G189"/>
    <mergeCell ref="C181:D181"/>
    <mergeCell ref="F181:G181"/>
    <mergeCell ref="F182:G182"/>
    <mergeCell ref="C186:D186"/>
    <mergeCell ref="F186:G186"/>
    <mergeCell ref="A182:D182"/>
    <mergeCell ref="C178:D178"/>
    <mergeCell ref="F178:G178"/>
    <mergeCell ref="C179:D179"/>
    <mergeCell ref="F179:G179"/>
    <mergeCell ref="C180:D180"/>
    <mergeCell ref="F180:G180"/>
    <mergeCell ref="C175:D175"/>
    <mergeCell ref="F175:G175"/>
    <mergeCell ref="C176:D176"/>
    <mergeCell ref="F176:G176"/>
    <mergeCell ref="C177:D177"/>
    <mergeCell ref="F177:G177"/>
    <mergeCell ref="C169:D169"/>
    <mergeCell ref="F169:G169"/>
    <mergeCell ref="C170:D170"/>
    <mergeCell ref="F170:G170"/>
    <mergeCell ref="F171:G171"/>
    <mergeCell ref="A171:D171"/>
    <mergeCell ref="C166:D166"/>
    <mergeCell ref="F166:G166"/>
    <mergeCell ref="C167:D167"/>
    <mergeCell ref="F167:G167"/>
    <mergeCell ref="C168:D168"/>
    <mergeCell ref="F168:G168"/>
    <mergeCell ref="F153:G153"/>
    <mergeCell ref="C164:D164"/>
    <mergeCell ref="F164:G164"/>
    <mergeCell ref="C165:D165"/>
    <mergeCell ref="F165:G165"/>
    <mergeCell ref="A153:D153"/>
    <mergeCell ref="C150:D150"/>
    <mergeCell ref="F150:G150"/>
    <mergeCell ref="C151:D151"/>
    <mergeCell ref="F151:G151"/>
    <mergeCell ref="C152:D152"/>
    <mergeCell ref="F152:G152"/>
    <mergeCell ref="C147:D147"/>
    <mergeCell ref="F147:G147"/>
    <mergeCell ref="C148:D148"/>
    <mergeCell ref="F148:G148"/>
    <mergeCell ref="C149:D149"/>
    <mergeCell ref="F149:G149"/>
    <mergeCell ref="C141:D141"/>
    <mergeCell ref="F141:G141"/>
    <mergeCell ref="F142:G142"/>
    <mergeCell ref="C146:D146"/>
    <mergeCell ref="F146:G146"/>
    <mergeCell ref="A142:D142"/>
    <mergeCell ref="C138:D138"/>
    <mergeCell ref="F138:G138"/>
    <mergeCell ref="C139:D139"/>
    <mergeCell ref="F139:G139"/>
    <mergeCell ref="C140:D140"/>
    <mergeCell ref="F140:G140"/>
    <mergeCell ref="C135:D135"/>
    <mergeCell ref="F135:G135"/>
    <mergeCell ref="C136:D136"/>
    <mergeCell ref="F136:G136"/>
    <mergeCell ref="C137:D137"/>
    <mergeCell ref="F137:G137"/>
    <mergeCell ref="C129:D129"/>
    <mergeCell ref="F129:G129"/>
    <mergeCell ref="C130:D130"/>
    <mergeCell ref="F130:G130"/>
    <mergeCell ref="F131:G131"/>
    <mergeCell ref="A131:D131"/>
    <mergeCell ref="C126:D126"/>
    <mergeCell ref="F126:G126"/>
    <mergeCell ref="C127:D127"/>
    <mergeCell ref="F127:G127"/>
    <mergeCell ref="C128:D128"/>
    <mergeCell ref="F128:G128"/>
    <mergeCell ref="F113:G113"/>
    <mergeCell ref="C124:D124"/>
    <mergeCell ref="F124:G124"/>
    <mergeCell ref="C125:D125"/>
    <mergeCell ref="F125:G125"/>
    <mergeCell ref="A113:D113"/>
    <mergeCell ref="C110:D110"/>
    <mergeCell ref="F110:G110"/>
    <mergeCell ref="C111:D111"/>
    <mergeCell ref="F111:G111"/>
    <mergeCell ref="C112:D112"/>
    <mergeCell ref="F112:G112"/>
    <mergeCell ref="C107:D107"/>
    <mergeCell ref="F107:G107"/>
    <mergeCell ref="C108:D108"/>
    <mergeCell ref="F108:G108"/>
    <mergeCell ref="C109:D109"/>
    <mergeCell ref="F109:G109"/>
    <mergeCell ref="C101:D101"/>
    <mergeCell ref="F101:G101"/>
    <mergeCell ref="F102:G102"/>
    <mergeCell ref="C106:D106"/>
    <mergeCell ref="F106:G106"/>
    <mergeCell ref="C98:D98"/>
    <mergeCell ref="F98:G98"/>
    <mergeCell ref="C99:D99"/>
    <mergeCell ref="F99:G99"/>
    <mergeCell ref="C100:D100"/>
    <mergeCell ref="F100:G100"/>
    <mergeCell ref="C95:D95"/>
    <mergeCell ref="F95:G95"/>
    <mergeCell ref="C96:D96"/>
    <mergeCell ref="F96:G96"/>
    <mergeCell ref="C97:D97"/>
    <mergeCell ref="F97:G97"/>
    <mergeCell ref="C89:D89"/>
    <mergeCell ref="F89:G89"/>
    <mergeCell ref="C90:D90"/>
    <mergeCell ref="F90:G90"/>
    <mergeCell ref="F91:G91"/>
    <mergeCell ref="C86:D86"/>
    <mergeCell ref="F86:G86"/>
    <mergeCell ref="C87:D87"/>
    <mergeCell ref="F87:G87"/>
    <mergeCell ref="C88:D88"/>
    <mergeCell ref="F88:G88"/>
    <mergeCell ref="F72:G72"/>
    <mergeCell ref="C84:D84"/>
    <mergeCell ref="F84:G84"/>
    <mergeCell ref="C85:D85"/>
    <mergeCell ref="F85:G85"/>
    <mergeCell ref="C69:D69"/>
    <mergeCell ref="F69:G69"/>
    <mergeCell ref="C70:D70"/>
    <mergeCell ref="F70:G70"/>
    <mergeCell ref="C71:D71"/>
    <mergeCell ref="F71:G71"/>
    <mergeCell ref="C66:D66"/>
    <mergeCell ref="F66:G66"/>
    <mergeCell ref="C67:D67"/>
    <mergeCell ref="F67:G67"/>
    <mergeCell ref="C68:D68"/>
    <mergeCell ref="F68:G68"/>
    <mergeCell ref="C60:D60"/>
    <mergeCell ref="F60:G60"/>
    <mergeCell ref="F61:G61"/>
    <mergeCell ref="C65:D65"/>
    <mergeCell ref="F65:G65"/>
    <mergeCell ref="C57:D57"/>
    <mergeCell ref="F57:G57"/>
    <mergeCell ref="C58:D58"/>
    <mergeCell ref="F58:G58"/>
    <mergeCell ref="C59:D59"/>
    <mergeCell ref="F59:G59"/>
    <mergeCell ref="C54:D54"/>
    <mergeCell ref="F54:G54"/>
    <mergeCell ref="C55:D55"/>
    <mergeCell ref="F55:G55"/>
    <mergeCell ref="C56:D56"/>
    <mergeCell ref="F56:G56"/>
    <mergeCell ref="C48:D48"/>
    <mergeCell ref="F48:G48"/>
    <mergeCell ref="C49:D49"/>
    <mergeCell ref="F49:G49"/>
    <mergeCell ref="F50:G50"/>
    <mergeCell ref="C45:D45"/>
    <mergeCell ref="F45:G45"/>
    <mergeCell ref="C46:D46"/>
    <mergeCell ref="F46:G46"/>
    <mergeCell ref="C47:D47"/>
    <mergeCell ref="F47:G47"/>
    <mergeCell ref="F10:G10"/>
    <mergeCell ref="F35:G35"/>
    <mergeCell ref="C43:D43"/>
    <mergeCell ref="F43:G43"/>
    <mergeCell ref="C44:D44"/>
    <mergeCell ref="F44:G44"/>
    <mergeCell ref="C32:D32"/>
    <mergeCell ref="F32:G32"/>
    <mergeCell ref="C33:D33"/>
    <mergeCell ref="F33:G33"/>
    <mergeCell ref="C34:D34"/>
    <mergeCell ref="F34:G34"/>
    <mergeCell ref="C29:D29"/>
    <mergeCell ref="F29:G29"/>
    <mergeCell ref="C30:D30"/>
    <mergeCell ref="F30:G30"/>
    <mergeCell ref="C31:D31"/>
    <mergeCell ref="F31:G31"/>
    <mergeCell ref="C6:D6"/>
    <mergeCell ref="C23:D23"/>
    <mergeCell ref="F23:G23"/>
    <mergeCell ref="F24:G24"/>
    <mergeCell ref="C28:D28"/>
    <mergeCell ref="F28:G28"/>
    <mergeCell ref="C20:D20"/>
    <mergeCell ref="F20:G20"/>
    <mergeCell ref="C21:D21"/>
    <mergeCell ref="F21:G21"/>
    <mergeCell ref="C22:D22"/>
    <mergeCell ref="F22:G22"/>
    <mergeCell ref="B2:F2"/>
    <mergeCell ref="C17:D17"/>
    <mergeCell ref="F17:G17"/>
    <mergeCell ref="C18:D18"/>
    <mergeCell ref="F18:G18"/>
    <mergeCell ref="C19:D19"/>
    <mergeCell ref="F19:G19"/>
    <mergeCell ref="F11:G11"/>
    <mergeCell ref="F12:G12"/>
    <mergeCell ref="F13:G13"/>
    <mergeCell ref="C7:D7"/>
    <mergeCell ref="C8:D8"/>
    <mergeCell ref="C9:D9"/>
    <mergeCell ref="C10:D10"/>
    <mergeCell ref="C11:D11"/>
    <mergeCell ref="C12:D12"/>
    <mergeCell ref="F6:G6"/>
    <mergeCell ref="F7:G7"/>
    <mergeCell ref="F8:G8"/>
    <mergeCell ref="F9:G9"/>
    <mergeCell ref="C1124:D1124"/>
    <mergeCell ref="F1124:G1124"/>
    <mergeCell ref="C1125:D1125"/>
    <mergeCell ref="F1125:G1125"/>
    <mergeCell ref="C1126:D1126"/>
    <mergeCell ref="F1126:G1126"/>
    <mergeCell ref="C1127:D1127"/>
    <mergeCell ref="F1127:G1127"/>
    <mergeCell ref="C1128:D1128"/>
    <mergeCell ref="F1128:G1128"/>
    <mergeCell ref="C1129:D1129"/>
    <mergeCell ref="F1129:G1129"/>
    <mergeCell ref="C1130:D1130"/>
    <mergeCell ref="F1130:G1130"/>
    <mergeCell ref="A1131:D1131"/>
    <mergeCell ref="F1131:G1131"/>
    <mergeCell ref="C1136:D1136"/>
    <mergeCell ref="F1136:G1136"/>
    <mergeCell ref="C1150:D1150"/>
    <mergeCell ref="F1150:G1150"/>
    <mergeCell ref="C1151:D1151"/>
    <mergeCell ref="F1151:G1151"/>
    <mergeCell ref="C1152:D1152"/>
    <mergeCell ref="F1152:G1152"/>
    <mergeCell ref="C1153:D1153"/>
    <mergeCell ref="F1153:G1153"/>
    <mergeCell ref="C1154:D1154"/>
    <mergeCell ref="F1154:G1154"/>
    <mergeCell ref="A1155:D1155"/>
    <mergeCell ref="F1155:G1155"/>
    <mergeCell ref="C1137:D1137"/>
    <mergeCell ref="F1137:G1137"/>
    <mergeCell ref="C1138:D1138"/>
    <mergeCell ref="F1138:G1138"/>
    <mergeCell ref="C1139:D1139"/>
    <mergeCell ref="F1139:G1139"/>
    <mergeCell ref="C1140:D1140"/>
    <mergeCell ref="F1140:G1140"/>
    <mergeCell ref="C1141:D1141"/>
    <mergeCell ref="F1141:G1141"/>
    <mergeCell ref="C1142:D1142"/>
    <mergeCell ref="F1142:G1142"/>
    <mergeCell ref="A1143:D1143"/>
    <mergeCell ref="F1143:G1143"/>
    <mergeCell ref="C1148:D1148"/>
    <mergeCell ref="F1148:G1148"/>
    <mergeCell ref="C1149:D1149"/>
    <mergeCell ref="F1149:G1149"/>
  </mergeCells>
  <pageMargins left="3.937007874015748E-2" right="0.19685039370078741" top="0.74803149606299213" bottom="0.74803149606299213" header="0.31496062992125984" footer="0.31496062992125984"/>
  <pageSetup paperSize="9" scale="70" orientation="portrait" r:id="rId1"/>
  <rowBreaks count="27" manualBreakCount="27">
    <brk id="38" max="16383" man="1"/>
    <brk id="79" max="16383" man="1"/>
    <brk id="118" max="16383" man="1"/>
    <brk id="157" max="16383" man="1"/>
    <brk id="197" max="16383" man="1"/>
    <brk id="238" max="16383" man="1"/>
    <brk id="277" max="16383" man="1"/>
    <brk id="318" max="16383" man="1"/>
    <brk id="358" max="16383" man="1"/>
    <brk id="398" max="16383" man="1"/>
    <brk id="438" max="16383" man="1"/>
    <brk id="478" max="16383" man="1"/>
    <brk id="518" max="16383" man="1"/>
    <brk id="558" max="16383" man="1"/>
    <brk id="598" max="16383" man="1"/>
    <brk id="638" max="16383" man="1"/>
    <brk id="678" max="16383" man="1"/>
    <brk id="718" max="16383" man="1"/>
    <brk id="758" max="16383" man="1"/>
    <brk id="798" max="16383" man="1"/>
    <brk id="838" max="16383" man="1"/>
    <brk id="878" max="16383" man="1"/>
    <brk id="918" max="16383" man="1"/>
    <brk id="958" max="16383" man="1"/>
    <brk id="998" max="16383" man="1"/>
    <brk id="1038" max="16383" man="1"/>
    <brk id="10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talzim2000@gmail.com</cp:lastModifiedBy>
  <cp:lastPrinted>2026-04-22T10:01:39Z</cp:lastPrinted>
  <dcterms:created xsi:type="dcterms:W3CDTF">2025-10-01T09:04:18Z</dcterms:created>
  <dcterms:modified xsi:type="dcterms:W3CDTF">2026-07-24T11:40:16Z</dcterms:modified>
</cp:coreProperties>
</file>