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607DA6FF-9FE7-4F9A-AE52-E5401B51F4B4}" xr6:coauthVersionLast="47" xr6:coauthVersionMax="47" xr10:uidLastSave="{00000000-0000-0000-0000-000000000000}"/>
  <bookViews>
    <workbookView xWindow="-120" yWindow="-120" windowWidth="29040" windowHeight="15720" xr2:uid="{19CB7689-3381-4CCE-B247-ADF591E6E575}"/>
  </bookViews>
  <sheets>
    <sheet name="Buyback" sheetId="1" r:id="rId1"/>
  </sheets>
  <definedNames>
    <definedName name="_Toc445194077" localSheetId="0">Buyback!#REF!</definedName>
    <definedName name="_xlnm.Print_Area" localSheetId="0">Buyback!$A$1:$F$11</definedName>
    <definedName name="_xlnm.Print_Titles" localSheetId="0">Buyback!$1:$5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" i="1" l="1"/>
  <c r="F7" i="1"/>
  <c r="F11" i="1"/>
</calcChain>
</file>

<file path=xl/sharedStrings.xml><?xml version="1.0" encoding="utf-8"?>
<sst xmlns="http://schemas.openxmlformats.org/spreadsheetml/2006/main" count="15" uniqueCount="14">
  <si>
    <t>GENERATORS BUYBACK</t>
  </si>
  <si>
    <t>BILL OF QUANTITIES</t>
  </si>
  <si>
    <t>ITEM</t>
  </si>
  <si>
    <t>DESCRIPTION</t>
  </si>
  <si>
    <t>UNIT</t>
  </si>
  <si>
    <t>QTY</t>
  </si>
  <si>
    <t>A</t>
  </si>
  <si>
    <t>Ea.</t>
  </si>
  <si>
    <t>B</t>
  </si>
  <si>
    <t>TOTAL</t>
  </si>
  <si>
    <t>G1 - Caterpillar 500KVA, Engine C15, Frame LC6114F, 
4-Stroke-Cycle Watercooled Diesel, Open Type
Overhauled at 27,245 hrs on 27.01.2025
Running Hours:  31,063 hrs (15.06.2026)</t>
  </si>
  <si>
    <t>G2 - Caterpillar 500KVA, Engine C15, Frame LC6114F, 
4-Stroke-Cycle Watercooled Diesel, Open Type
Overhauled at 27,765 hrs on 23.12.2024
Running Hours:  32,224 hrs (15.06.2026)</t>
  </si>
  <si>
    <t>Kick-off Price</t>
  </si>
  <si>
    <t>Total Kick-off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</si>
</sst>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ptos"/>
      <family val="2"/>
    </font>
    <font>
      <sz val="20"/>
      <name val="Aptos"/>
      <family val="2"/>
    </font>
    <font>
      <sz val="18"/>
      <name val="Aptos"/>
      <family val="2"/>
    </font>
    <font>
      <b/>
      <sz val="12"/>
      <name val="Aptos"/>
      <family val="2"/>
    </font>
    <font>
      <sz val="16"/>
      <name val="Aptos"/>
      <family val="2"/>
    </font>
    <font>
      <b/>
      <i/>
      <sz val="12"/>
      <name val="Aptos"/>
      <family val="2"/>
    </font>
    <font>
      <u/>
      <sz val="1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49" fontId="2" fillId="0" borderId="0" xfId="1" applyNumberFormat="1" applyFont="1" applyAlignment="1">
      <alignment horizontal="center" vertical="top"/>
    </xf>
    <xf numFmtId="1" fontId="2" fillId="0" borderId="0" xfId="1" applyNumberFormat="1" applyFont="1" applyAlignment="1">
      <alignment horizontal="center" vertical="top"/>
    </xf>
    <xf numFmtId="43" fontId="2" fillId="0" borderId="0" xfId="1" applyNumberFormat="1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top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/>
    </xf>
    <xf numFmtId="1" fontId="5" fillId="2" borderId="5" xfId="2" applyNumberFormat="1" applyFont="1" applyFill="1" applyBorder="1" applyAlignment="1">
      <alignment horizontal="center" vertical="center"/>
    </xf>
    <xf numFmtId="43" fontId="5" fillId="2" borderId="6" xfId="2" applyFont="1" applyFill="1" applyBorder="1" applyAlignment="1">
      <alignment horizontal="center" vertical="center" wrapText="1"/>
    </xf>
    <xf numFmtId="43" fontId="5" fillId="2" borderId="7" xfId="2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top"/>
    </xf>
    <xf numFmtId="0" fontId="6" fillId="0" borderId="0" xfId="1" applyFont="1" applyAlignment="1">
      <alignment horizontal="center" vertical="top" wrapText="1"/>
    </xf>
    <xf numFmtId="49" fontId="2" fillId="0" borderId="9" xfId="2" applyNumberFormat="1" applyFont="1" applyFill="1" applyBorder="1" applyAlignment="1">
      <alignment horizontal="center" vertical="top"/>
    </xf>
    <xf numFmtId="1" fontId="2" fillId="0" borderId="10" xfId="2" applyNumberFormat="1" applyFont="1" applyFill="1" applyBorder="1" applyAlignment="1">
      <alignment horizontal="center" vertical="top" wrapText="1"/>
    </xf>
    <xf numFmtId="43" fontId="2" fillId="0" borderId="10" xfId="2" applyFont="1" applyFill="1" applyBorder="1" applyAlignment="1">
      <alignment horizontal="center" vertical="center"/>
    </xf>
    <xf numFmtId="43" fontId="2" fillId="0" borderId="11" xfId="2" applyFont="1" applyFill="1" applyBorder="1" applyAlignment="1">
      <alignment horizontal="center" vertical="center"/>
    </xf>
    <xf numFmtId="0" fontId="2" fillId="0" borderId="0" xfId="1" applyFont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43" fontId="2" fillId="0" borderId="10" xfId="2" applyFont="1" applyFill="1" applyBorder="1" applyAlignment="1">
      <alignment horizontal="center" vertical="top"/>
    </xf>
    <xf numFmtId="43" fontId="2" fillId="0" borderId="11" xfId="2" applyFont="1" applyFill="1" applyBorder="1" applyAlignment="1">
      <alignment horizontal="center" vertical="top"/>
    </xf>
    <xf numFmtId="0" fontId="2" fillId="0" borderId="0" xfId="1" applyFont="1" applyAlignment="1">
      <alignment vertical="center" wrapText="1"/>
    </xf>
    <xf numFmtId="0" fontId="2" fillId="0" borderId="10" xfId="1" applyFont="1" applyBorder="1" applyAlignment="1">
      <alignment horizontal="left" vertical="top" wrapText="1"/>
    </xf>
    <xf numFmtId="49" fontId="7" fillId="0" borderId="12" xfId="2" applyNumberFormat="1" applyFont="1" applyFill="1" applyBorder="1" applyAlignment="1">
      <alignment horizontal="center" vertical="top"/>
    </xf>
    <xf numFmtId="0" fontId="8" fillId="0" borderId="13" xfId="1" applyFont="1" applyBorder="1" applyAlignment="1">
      <alignment horizontal="left" vertical="center" wrapText="1"/>
    </xf>
    <xf numFmtId="49" fontId="5" fillId="0" borderId="14" xfId="2" applyNumberFormat="1" applyFont="1" applyFill="1" applyBorder="1" applyAlignment="1">
      <alignment horizontal="center" vertical="top"/>
    </xf>
    <xf numFmtId="1" fontId="7" fillId="0" borderId="14" xfId="2" applyNumberFormat="1" applyFont="1" applyFill="1" applyBorder="1" applyAlignment="1">
      <alignment horizontal="center" vertical="top" wrapText="1"/>
    </xf>
    <xf numFmtId="43" fontId="5" fillId="0" borderId="15" xfId="2" applyFont="1" applyFill="1" applyBorder="1" applyAlignment="1">
      <alignment horizontal="right" vertical="center"/>
    </xf>
    <xf numFmtId="43" fontId="5" fillId="0" borderId="16" xfId="2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43" fontId="2" fillId="0" borderId="0" xfId="1" applyNumberFormat="1" applyFont="1" applyAlignment="1">
      <alignment vertical="center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</cellXfs>
  <cellStyles count="3">
    <cellStyle name="Comma 2 3" xfId="2" xr:uid="{AE271DEB-D5A4-4ECF-96C7-70305A8811A0}"/>
    <cellStyle name="Normal" xfId="0" builtinId="0"/>
    <cellStyle name="Normal 2 3" xfId="1" xr:uid="{54D03FB3-55DE-49BC-A666-E85F72A2FF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</xdr:colOff>
      <xdr:row>0</xdr:row>
      <xdr:rowOff>57151</xdr:rowOff>
    </xdr:from>
    <xdr:to>
      <xdr:col>1</xdr:col>
      <xdr:colOff>403088</xdr:colOff>
      <xdr:row>2</xdr:row>
      <xdr:rowOff>5414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5C83DE-CA49-4C6A-A644-7A122D05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1" y="57151"/>
          <a:ext cx="805346" cy="483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49A3-CA1D-47E7-8011-CF879382D8A0}">
  <sheetPr>
    <pageSetUpPr fitToPage="1"/>
  </sheetPr>
  <dimension ref="A1:H11"/>
  <sheetViews>
    <sheetView tabSelected="1" zoomScale="115" zoomScaleNormal="115" zoomScaleSheetLayoutView="40" workbookViewId="0">
      <selection activeCell="H7" sqref="H7"/>
    </sheetView>
  </sheetViews>
  <sheetFormatPr defaultColWidth="9" defaultRowHeight="15.75" x14ac:dyDescent="0.25"/>
  <cols>
    <col min="1" max="1" width="5.85546875" style="7" bestFit="1" customWidth="1"/>
    <col min="2" max="2" width="62.140625" style="32" customWidth="1"/>
    <col min="3" max="3" width="5.5703125" style="3" customWidth="1"/>
    <col min="4" max="4" width="5.5703125" style="4" customWidth="1"/>
    <col min="5" max="5" width="13.140625" style="33" customWidth="1"/>
    <col min="6" max="6" width="14.85546875" style="33" customWidth="1"/>
    <col min="7" max="7" width="4.7109375" style="6" customWidth="1"/>
    <col min="8" max="8" width="43" style="6" customWidth="1"/>
    <col min="9" max="16384" width="9" style="6"/>
  </cols>
  <sheetData>
    <row r="1" spans="1:8" x14ac:dyDescent="0.25">
      <c r="A1" s="1"/>
      <c r="B1" s="2"/>
      <c r="E1" s="5"/>
      <c r="F1" s="5"/>
    </row>
    <row r="2" spans="1:8" ht="26.25" x14ac:dyDescent="0.4">
      <c r="A2" s="34" t="s">
        <v>0</v>
      </c>
      <c r="B2" s="34"/>
      <c r="C2" s="34"/>
      <c r="D2" s="34"/>
      <c r="E2" s="34"/>
      <c r="F2" s="34"/>
    </row>
    <row r="3" spans="1:8" ht="16.5" thickBot="1" x14ac:dyDescent="0.3">
      <c r="A3" s="1"/>
      <c r="B3" s="1"/>
      <c r="C3" s="7"/>
      <c r="D3" s="7"/>
      <c r="E3" s="1"/>
      <c r="F3" s="1"/>
    </row>
    <row r="4" spans="1:8" ht="24" x14ac:dyDescent="0.4">
      <c r="A4" s="35" t="s">
        <v>1</v>
      </c>
      <c r="B4" s="36"/>
      <c r="C4" s="36"/>
      <c r="D4" s="36"/>
      <c r="E4" s="36"/>
      <c r="F4" s="37"/>
    </row>
    <row r="5" spans="1:8" ht="32.25" thickBot="1" x14ac:dyDescent="0.3">
      <c r="A5" s="8" t="s">
        <v>2</v>
      </c>
      <c r="B5" s="9" t="s">
        <v>3</v>
      </c>
      <c r="C5" s="10" t="s">
        <v>4</v>
      </c>
      <c r="D5" s="11" t="s">
        <v>5</v>
      </c>
      <c r="E5" s="12" t="s">
        <v>12</v>
      </c>
      <c r="F5" s="13" t="s">
        <v>13</v>
      </c>
    </row>
    <row r="6" spans="1:8" ht="21" x14ac:dyDescent="0.25">
      <c r="A6" s="14"/>
      <c r="B6" s="15"/>
      <c r="C6" s="16"/>
      <c r="D6" s="17"/>
      <c r="E6" s="18"/>
      <c r="F6" s="19"/>
    </row>
    <row r="7" spans="1:8" ht="63" x14ac:dyDescent="0.25">
      <c r="A7" s="14" t="s">
        <v>6</v>
      </c>
      <c r="B7" s="20" t="s">
        <v>10</v>
      </c>
      <c r="C7" s="16" t="s">
        <v>7</v>
      </c>
      <c r="D7" s="17">
        <v>1</v>
      </c>
      <c r="E7" s="22">
        <v>5000</v>
      </c>
      <c r="F7" s="23">
        <f>D7*E7</f>
        <v>5000</v>
      </c>
    </row>
    <row r="8" spans="1:8" x14ac:dyDescent="0.25">
      <c r="A8" s="14"/>
      <c r="B8" s="21"/>
      <c r="C8" s="16"/>
      <c r="D8" s="17"/>
      <c r="E8" s="22"/>
      <c r="F8" s="23"/>
      <c r="H8" s="24"/>
    </row>
    <row r="9" spans="1:8" ht="63" x14ac:dyDescent="0.25">
      <c r="A9" s="14" t="s">
        <v>8</v>
      </c>
      <c r="B9" s="20" t="s">
        <v>11</v>
      </c>
      <c r="C9" s="16" t="s">
        <v>7</v>
      </c>
      <c r="D9" s="17">
        <v>1</v>
      </c>
      <c r="E9" s="22">
        <v>5000</v>
      </c>
      <c r="F9" s="23">
        <f>D9*E9</f>
        <v>5000</v>
      </c>
    </row>
    <row r="10" spans="1:8" ht="16.5" thickBot="1" x14ac:dyDescent="0.3">
      <c r="A10" s="14"/>
      <c r="B10" s="25"/>
      <c r="C10" s="16"/>
      <c r="D10" s="17"/>
      <c r="E10" s="18"/>
      <c r="F10" s="19"/>
    </row>
    <row r="11" spans="1:8" ht="16.5" thickBot="1" x14ac:dyDescent="0.3">
      <c r="A11" s="26"/>
      <c r="B11" s="27"/>
      <c r="C11" s="28"/>
      <c r="D11" s="29"/>
      <c r="E11" s="30" t="s">
        <v>9</v>
      </c>
      <c r="F11" s="31">
        <f>SUM(F6:F10)</f>
        <v>10000</v>
      </c>
    </row>
  </sheetData>
  <mergeCells count="2">
    <mergeCell ref="A2:F2"/>
    <mergeCell ref="A4:F4"/>
  </mergeCells>
  <printOptions horizontalCentered="1"/>
  <pageMargins left="0.39370078740157483" right="0.39370078740157483" top="0.59055118110236227" bottom="0.59055118110236227" header="0.39370078740157483" footer="0.31496062992125984"/>
  <pageSetup paperSize="9" scale="89" fitToHeight="0" orientation="portrait" r:id="rId1"/>
  <headerFooter scaleWithDoc="0" alignWithMargins="0">
    <oddFooter>&amp;L&amp;D&amp;C&amp;F&amp;R&amp;P/&amp;N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Buyback</vt:lpstr>
      <vt:lpstr>Buyback!Print_Area</vt:lpstr>
      <vt:lpstr>Buyback!Print_Titles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2026-06-15T12:41:47Z</dcterms:created>
  <dcterms:modified xsi:type="dcterms:W3CDTF">2026-07-02T12:15:03Z</dcterms:modified>
</cp:coreProperties>
</file>