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Collection &amp; Customer Support\2021_etc\echannels\RFP Documents 2025\"/>
    </mc:Choice>
  </mc:AlternateContent>
  <bookViews>
    <workbookView xWindow="0" yWindow="0" windowWidth="21600" windowHeight="900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7" i="1" l="1"/>
  <c r="H27" i="1"/>
  <c r="F27" i="1"/>
  <c r="D27" i="1"/>
</calcChain>
</file>

<file path=xl/sharedStrings.xml><?xml version="1.0" encoding="utf-8"?>
<sst xmlns="http://schemas.openxmlformats.org/spreadsheetml/2006/main" count="56" uniqueCount="25">
  <si>
    <r>
      <t xml:space="preserve">POS Terminals </t>
    </r>
    <r>
      <rPr>
        <b/>
        <sz val="14"/>
        <color rgb="FFFF0000"/>
        <rFont val="Calibri"/>
        <family val="2"/>
        <scheme val="minor"/>
      </rPr>
      <t>*</t>
    </r>
  </si>
  <si>
    <t>Transaction Discount Rate</t>
  </si>
  <si>
    <t>Local Cards</t>
  </si>
  <si>
    <t>International Cards</t>
  </si>
  <si>
    <t>%</t>
  </si>
  <si>
    <t>Postpaid - Invoice Payment</t>
  </si>
  <si>
    <t>Prepaid - e.Recharge</t>
  </si>
  <si>
    <t>Total</t>
  </si>
  <si>
    <t>Service</t>
  </si>
  <si>
    <t>Online Payment - Postpaid Invoice Payment</t>
  </si>
  <si>
    <t>Online Payment - Prepaid e.recharge</t>
  </si>
  <si>
    <r>
      <rPr>
        <b/>
        <i/>
        <u/>
        <sz val="11"/>
        <color theme="1"/>
        <rFont val="Calibri"/>
        <family val="2"/>
        <scheme val="minor"/>
      </rPr>
      <t>Disclaimer 1:</t>
    </r>
    <r>
      <rPr>
        <i/>
        <sz val="11"/>
        <color theme="1"/>
        <rFont val="Calibri"/>
        <family val="2"/>
        <scheme val="minor"/>
      </rPr>
      <t xml:space="preserve"> The rates and fees indicated above shall constitute the only rates and fees due to the Solution Provider for the rendered services via the POS Payment Solution and / or Online Payment Solution that covers MIC2 full requirements as stated in the RFP. No hidden cost will be taken into consideration afterwards unless otherwise agreed upon between MIC2 and the Solution Provider.</t>
    </r>
  </si>
  <si>
    <t>POS Terminals</t>
  </si>
  <si>
    <t>Card Type</t>
  </si>
  <si>
    <r>
      <rPr>
        <b/>
        <i/>
        <u/>
        <sz val="11"/>
        <color theme="1"/>
        <rFont val="Calibri"/>
        <family val="2"/>
        <scheme val="minor"/>
      </rPr>
      <t>Disclaimer 2:</t>
    </r>
    <r>
      <rPr>
        <i/>
        <sz val="11"/>
        <color theme="1"/>
        <rFont val="Calibri"/>
        <family val="2"/>
        <scheme val="minor"/>
      </rPr>
      <t xml:space="preserve"> The distributions of traffic indicated in the following Bill of Quantity (BoQ) are derived from actual information obtained through current traffic data analysis</t>
    </r>
  </si>
  <si>
    <r>
      <t>Processing Fees</t>
    </r>
    <r>
      <rPr>
        <b/>
        <sz val="14"/>
        <color rgb="FFFF0000"/>
        <rFont val="Calibri"/>
        <family val="2"/>
        <scheme val="minor"/>
      </rPr>
      <t>**</t>
    </r>
  </si>
  <si>
    <t>* A minimum of 75 POS Terminals to be deployed on consignment basis at no cost</t>
  </si>
  <si>
    <t>Year 1</t>
  </si>
  <si>
    <t>Year 2</t>
  </si>
  <si>
    <t>Year 3</t>
  </si>
  <si>
    <r>
      <t xml:space="preserve">Bill-of-Quantity </t>
    </r>
    <r>
      <rPr>
        <i/>
        <sz val="10"/>
        <color theme="0"/>
        <rFont val="Calibri"/>
        <family val="2"/>
        <scheme val="minor"/>
      </rPr>
      <t>(in $)</t>
    </r>
  </si>
  <si>
    <t>Year 4</t>
  </si>
  <si>
    <t>Sales - Product/Service</t>
  </si>
  <si>
    <t>Other Charges (if applicable)</t>
  </si>
  <si>
    <t>** The bidder must commit to the submitted processing fees for a period of four (4) years and provide a detailed breakdown per card scheme, where applicable, particularly if fees differ across schemes (e.g., if Visa and Mastercard share the same fees, but American Express has different rates, this must be clearly indicated)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</si>
</sst>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_(* #,##0_);_(* \(#,##0\);_(* &quot;-&quot;??_);_(@_)"/>
    <numFmt numFmtId="165" formatCode="yyyy"/>
    <numFmt numFmtId="166" formatCode="&quot;$&quot;#,##0"/>
    <numFmt numFmtId="167" formatCode="&quot;$&quot;#,##0.0"/>
    <numFmt numFmtId="168" formatCode="0.0%"/>
    <numFmt numFmtId="169" formatCode="&quot;$&quot;#,##0.00"/>
  </numFmts>
  <fonts count="15" x14ac:knownFonts="1">
    <font>
      <sz val="11"/>
      <color theme="1"/>
      <name val="Calibri"/>
      <family val="2"/>
      <scheme val="minor"/>
    </font>
    <font>
      <sz val="11"/>
      <color theme="1"/>
      <name val="Calibri"/>
      <family val="2"/>
      <scheme val="minor"/>
    </font>
    <font>
      <b/>
      <sz val="14"/>
      <color rgb="FF000000"/>
      <name val="Calibri"/>
      <family val="2"/>
      <scheme val="minor"/>
    </font>
    <font>
      <i/>
      <sz val="11"/>
      <color theme="1"/>
      <name val="Calibri"/>
      <family val="2"/>
      <scheme val="minor"/>
    </font>
    <font>
      <b/>
      <sz val="11"/>
      <color rgb="FF000000"/>
      <name val="Calibri"/>
      <family val="2"/>
      <scheme val="minor"/>
    </font>
    <font>
      <b/>
      <sz val="14"/>
      <color rgb="FFFF0000"/>
      <name val="Calibri"/>
      <family val="2"/>
      <scheme val="minor"/>
    </font>
    <font>
      <b/>
      <i/>
      <u/>
      <sz val="11"/>
      <color theme="1"/>
      <name val="Calibri"/>
      <family val="2"/>
      <scheme val="minor"/>
    </font>
    <font>
      <b/>
      <i/>
      <sz val="10"/>
      <color rgb="FF000000"/>
      <name val="Calibri"/>
      <family val="2"/>
      <scheme val="minor"/>
    </font>
    <font>
      <b/>
      <sz val="14"/>
      <color theme="0"/>
      <name val="Calibri"/>
      <family val="2"/>
      <scheme val="minor"/>
    </font>
    <font>
      <b/>
      <sz val="14"/>
      <color theme="1"/>
      <name val="Calibri"/>
      <family val="2"/>
      <scheme val="minor"/>
    </font>
    <font>
      <sz val="14"/>
      <color theme="1"/>
      <name val="Calibri"/>
      <family val="2"/>
      <scheme val="minor"/>
    </font>
    <font>
      <sz val="14"/>
      <color rgb="FF000000"/>
      <name val="Calibri"/>
      <family val="2"/>
      <scheme val="minor"/>
    </font>
    <font>
      <b/>
      <i/>
      <sz val="14"/>
      <color theme="1"/>
      <name val="Calibri"/>
      <family val="2"/>
      <scheme val="minor"/>
    </font>
    <font>
      <b/>
      <i/>
      <sz val="11"/>
      <color rgb="FFFF0000"/>
      <name val="Calibri"/>
      <family val="2"/>
      <scheme val="minor"/>
    </font>
    <font>
      <i/>
      <sz val="10"/>
      <color theme="0"/>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8" tint="0.39997558519241921"/>
        <bgColor indexed="64"/>
      </patternFill>
    </fill>
  </fills>
  <borders count="24">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57">
    <xf numFmtId="0" fontId="0" fillId="0" borderId="0" xfId="0"/>
    <xf numFmtId="0" fontId="2" fillId="2" borderId="3" xfId="0" applyFont="1" applyFill="1" applyBorder="1" applyAlignment="1">
      <alignment vertical="center"/>
    </xf>
    <xf numFmtId="0" fontId="7" fillId="2" borderId="1" xfId="0" applyFont="1" applyFill="1" applyBorder="1" applyAlignment="1">
      <alignment horizontal="center" vertical="center"/>
    </xf>
    <xf numFmtId="0" fontId="0" fillId="0" borderId="0" xfId="0" applyAlignment="1">
      <alignment vertical="center"/>
    </xf>
    <xf numFmtId="167" fontId="0" fillId="0" borderId="0" xfId="0" applyNumberFormat="1" applyAlignment="1">
      <alignment vertical="center"/>
    </xf>
    <xf numFmtId="9" fontId="0" fillId="0" borderId="0" xfId="2" applyFont="1" applyAlignment="1">
      <alignment vertical="center"/>
    </xf>
    <xf numFmtId="0" fontId="0" fillId="0" borderId="0" xfId="0" applyAlignment="1">
      <alignment vertical="center"/>
    </xf>
    <xf numFmtId="0" fontId="0" fillId="0" borderId="0" xfId="0" applyAlignment="1">
      <alignment vertical="center"/>
    </xf>
    <xf numFmtId="0" fontId="0" fillId="0" borderId="0" xfId="0" applyAlignment="1">
      <alignment vertical="center"/>
    </xf>
    <xf numFmtId="0" fontId="8" fillId="4" borderId="8" xfId="0" applyFont="1" applyFill="1" applyBorder="1" applyAlignment="1">
      <alignment horizontal="center" vertical="center"/>
    </xf>
    <xf numFmtId="0" fontId="2" fillId="2" borderId="6" xfId="0" applyFont="1" applyFill="1" applyBorder="1" applyAlignment="1">
      <alignment vertical="center"/>
    </xf>
    <xf numFmtId="0" fontId="9" fillId="3" borderId="11" xfId="0" applyFont="1" applyFill="1" applyBorder="1" applyAlignment="1">
      <alignment horizontal="center" vertical="center"/>
    </xf>
    <xf numFmtId="9" fontId="4" fillId="0" borderId="3" xfId="2" applyFont="1" applyBorder="1" applyAlignment="1">
      <alignment horizontal="center" vertical="center"/>
    </xf>
    <xf numFmtId="9" fontId="4" fillId="0" borderId="3" xfId="0" applyNumberFormat="1" applyFont="1" applyBorder="1" applyAlignment="1">
      <alignment horizontal="center" vertical="center"/>
    </xf>
    <xf numFmtId="168" fontId="4" fillId="0" borderId="3" xfId="2" applyNumberFormat="1" applyFont="1" applyBorder="1" applyAlignment="1">
      <alignment horizontal="center" vertical="center"/>
    </xf>
    <xf numFmtId="0" fontId="13" fillId="0" borderId="0" xfId="0" applyFont="1" applyAlignment="1">
      <alignment vertical="center"/>
    </xf>
    <xf numFmtId="0" fontId="2" fillId="0" borderId="2" xfId="0" applyFont="1" applyFill="1" applyBorder="1" applyAlignment="1">
      <alignment horizontal="center" vertical="center"/>
    </xf>
    <xf numFmtId="166" fontId="11" fillId="0" borderId="13" xfId="0" applyNumberFormat="1" applyFont="1" applyFill="1" applyBorder="1" applyAlignment="1">
      <alignment horizontal="center" vertical="center"/>
    </xf>
    <xf numFmtId="3" fontId="11" fillId="4" borderId="19" xfId="0" applyNumberFormat="1" applyFont="1" applyFill="1" applyBorder="1" applyAlignment="1">
      <alignment horizontal="center" vertical="center"/>
    </xf>
    <xf numFmtId="166" fontId="11" fillId="0" borderId="19" xfId="0" applyNumberFormat="1" applyFont="1" applyFill="1" applyBorder="1" applyAlignment="1">
      <alignment horizontal="center" vertical="center"/>
    </xf>
    <xf numFmtId="166" fontId="11" fillId="0" borderId="14" xfId="0" applyNumberFormat="1" applyFont="1" applyFill="1" applyBorder="1" applyAlignment="1">
      <alignment horizontal="center" vertical="center"/>
    </xf>
    <xf numFmtId="166" fontId="11" fillId="0" borderId="20" xfId="0" applyNumberFormat="1" applyFont="1" applyFill="1" applyBorder="1" applyAlignment="1">
      <alignment horizontal="center" vertical="center"/>
    </xf>
    <xf numFmtId="166" fontId="11" fillId="0" borderId="10" xfId="0" applyNumberFormat="1" applyFont="1" applyFill="1" applyBorder="1" applyAlignment="1">
      <alignment horizontal="center" vertical="center"/>
    </xf>
    <xf numFmtId="166" fontId="11" fillId="0" borderId="15" xfId="0" applyNumberFormat="1" applyFont="1" applyBorder="1" applyAlignment="1">
      <alignment horizontal="center" vertical="center"/>
    </xf>
    <xf numFmtId="166" fontId="11" fillId="0" borderId="21" xfId="0" applyNumberFormat="1" applyFont="1" applyBorder="1" applyAlignment="1">
      <alignment horizontal="center" vertical="center"/>
    </xf>
    <xf numFmtId="3" fontId="11" fillId="4" borderId="22" xfId="0" applyNumberFormat="1" applyFont="1" applyFill="1" applyBorder="1" applyAlignment="1">
      <alignment horizontal="center" vertical="center"/>
    </xf>
    <xf numFmtId="10" fontId="11" fillId="4" borderId="19" xfId="2" applyNumberFormat="1" applyFont="1" applyFill="1" applyBorder="1" applyAlignment="1">
      <alignment horizontal="center" vertical="center"/>
    </xf>
    <xf numFmtId="166" fontId="11" fillId="0" borderId="16" xfId="0" applyNumberFormat="1" applyFont="1" applyFill="1" applyBorder="1" applyAlignment="1">
      <alignment horizontal="center" vertical="center"/>
    </xf>
    <xf numFmtId="43" fontId="11" fillId="4" borderId="19" xfId="1" applyFont="1" applyFill="1" applyBorder="1" applyAlignment="1">
      <alignment horizontal="center" vertical="center"/>
    </xf>
    <xf numFmtId="43" fontId="0" fillId="0" borderId="0" xfId="1" applyFont="1" applyAlignment="1">
      <alignment horizontal="center" vertical="center"/>
    </xf>
    <xf numFmtId="166" fontId="11" fillId="0" borderId="0" xfId="0" applyNumberFormat="1" applyFont="1" applyBorder="1" applyAlignment="1">
      <alignment horizontal="center" vertical="center"/>
    </xf>
    <xf numFmtId="0" fontId="0" fillId="0" borderId="0" xfId="0" applyBorder="1" applyAlignment="1">
      <alignment vertical="center"/>
    </xf>
    <xf numFmtId="43" fontId="0" fillId="0" borderId="0" xfId="1" applyFont="1" applyAlignment="1">
      <alignment vertical="center"/>
    </xf>
    <xf numFmtId="169" fontId="0" fillId="0" borderId="0" xfId="0" applyNumberFormat="1" applyAlignment="1">
      <alignment vertical="center"/>
    </xf>
    <xf numFmtId="166" fontId="11" fillId="0" borderId="1" xfId="0" applyNumberFormat="1" applyFont="1" applyBorder="1" applyAlignment="1">
      <alignment horizontal="center" vertical="center"/>
    </xf>
    <xf numFmtId="0" fontId="2" fillId="2" borderId="2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5" borderId="6"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2" xfId="0" applyFont="1" applyFill="1" applyBorder="1" applyAlignment="1">
      <alignment horizontal="center" vertical="center"/>
    </xf>
    <xf numFmtId="164" fontId="10" fillId="0" borderId="20" xfId="1" applyNumberFormat="1" applyFont="1" applyBorder="1" applyAlignment="1">
      <alignment horizontal="center" vertical="center"/>
    </xf>
    <xf numFmtId="164" fontId="10" fillId="0" borderId="15" xfId="1" applyNumberFormat="1" applyFont="1" applyBorder="1" applyAlignment="1">
      <alignment horizontal="center" vertical="center"/>
    </xf>
    <xf numFmtId="0" fontId="12" fillId="6" borderId="6" xfId="0" applyFont="1" applyFill="1" applyBorder="1" applyAlignment="1">
      <alignment horizontal="center" vertical="center"/>
    </xf>
    <xf numFmtId="0" fontId="12" fillId="6" borderId="2" xfId="0" applyFont="1" applyFill="1" applyBorder="1" applyAlignment="1">
      <alignment horizontal="center" vertical="center"/>
    </xf>
    <xf numFmtId="165" fontId="9" fillId="3" borderId="9" xfId="0" applyNumberFormat="1" applyFont="1" applyFill="1" applyBorder="1" applyAlignment="1">
      <alignment horizontal="center" vertical="center"/>
    </xf>
    <xf numFmtId="165" fontId="9" fillId="3" borderId="12" xfId="0" applyNumberFormat="1" applyFont="1" applyFill="1" applyBorder="1" applyAlignment="1">
      <alignment horizontal="center" vertical="center"/>
    </xf>
    <xf numFmtId="165" fontId="9" fillId="4" borderId="17" xfId="0" applyNumberFormat="1" applyFont="1" applyFill="1" applyBorder="1" applyAlignment="1">
      <alignment horizontal="center" vertical="center"/>
    </xf>
    <xf numFmtId="165" fontId="9" fillId="4" borderId="18" xfId="0" applyNumberFormat="1" applyFont="1" applyFill="1" applyBorder="1" applyAlignment="1">
      <alignment horizontal="center" vertical="center"/>
    </xf>
    <xf numFmtId="164" fontId="10" fillId="0" borderId="13" xfId="1" applyNumberFormat="1" applyFont="1" applyBorder="1" applyAlignment="1">
      <alignment horizontal="center" vertical="center"/>
    </xf>
    <xf numFmtId="165" fontId="9" fillId="3" borderId="8" xfId="0" applyNumberFormat="1" applyFont="1" applyFill="1" applyBorder="1" applyAlignment="1">
      <alignment horizontal="center" vertical="center"/>
    </xf>
    <xf numFmtId="165" fontId="9" fillId="3" borderId="11" xfId="0" applyNumberFormat="1" applyFont="1" applyFill="1" applyBorder="1" applyAlignment="1">
      <alignment horizontal="center" vertical="center"/>
    </xf>
    <xf numFmtId="165" fontId="9" fillId="3" borderId="17" xfId="0" applyNumberFormat="1" applyFont="1" applyFill="1" applyBorder="1" applyAlignment="1">
      <alignment horizontal="center" vertical="center"/>
    </xf>
    <xf numFmtId="165" fontId="9" fillId="3" borderId="18" xfId="0" applyNumberFormat="1" applyFont="1" applyFill="1" applyBorder="1" applyAlignment="1">
      <alignment horizontal="center" vertical="center"/>
    </xf>
    <xf numFmtId="0" fontId="3" fillId="3" borderId="0" xfId="0" applyFont="1" applyFill="1" applyAlignment="1">
      <alignment vertical="center" wrapText="1"/>
    </xf>
    <xf numFmtId="0" fontId="0" fillId="3" borderId="0" xfId="0" applyFill="1" applyAlignment="1">
      <alignment vertical="center" wrapText="1"/>
    </xf>
    <xf numFmtId="0" fontId="13" fillId="0" borderId="0" xfId="0" applyFont="1" applyAlignment="1">
      <alignment vertical="center"/>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33"/>
  <sheetViews>
    <sheetView showGridLines="0" tabSelected="1" zoomScale="80" zoomScaleNormal="80" workbookViewId="0">
      <selection activeCell="A8" sqref="A8"/>
    </sheetView>
  </sheetViews>
  <sheetFormatPr defaultColWidth="9.109375" defaultRowHeight="14.4" x14ac:dyDescent="0.3"/>
  <cols>
    <col min="1" max="1" width="2.6640625" style="3" customWidth="1"/>
    <col min="2" max="2" width="31.6640625" style="3" customWidth="1"/>
    <col min="3" max="11" width="34.21875" style="3" customWidth="1"/>
    <col min="12" max="15" width="34.21875" style="7" customWidth="1"/>
    <col min="16" max="16" width="34.21875" style="3" customWidth="1"/>
    <col min="17" max="20" width="34.21875" style="8" customWidth="1"/>
    <col min="21" max="16384" width="9.109375" style="3"/>
  </cols>
  <sheetData>
    <row r="1" spans="2:20" ht="15" thickBot="1" x14ac:dyDescent="0.35"/>
    <row r="2" spans="2:20" ht="18.600000000000001" thickBot="1" x14ac:dyDescent="0.35">
      <c r="B2" s="38" t="s">
        <v>0</v>
      </c>
      <c r="C2" s="39"/>
      <c r="D2" s="40"/>
      <c r="E2" s="16" t="s">
        <v>15</v>
      </c>
      <c r="G2" s="38" t="s">
        <v>9</v>
      </c>
      <c r="H2" s="39"/>
      <c r="I2" s="40"/>
      <c r="J2" s="16" t="s">
        <v>15</v>
      </c>
      <c r="L2" s="38" t="s">
        <v>10</v>
      </c>
      <c r="M2" s="39"/>
      <c r="N2" s="40"/>
      <c r="O2" s="16" t="s">
        <v>15</v>
      </c>
      <c r="P2" s="8"/>
      <c r="Q2" s="38" t="s">
        <v>22</v>
      </c>
      <c r="R2" s="39"/>
      <c r="S2" s="40"/>
      <c r="T2" s="16" t="s">
        <v>15</v>
      </c>
    </row>
    <row r="3" spans="2:20" ht="19.5" customHeight="1" thickBot="1" x14ac:dyDescent="0.35">
      <c r="B3" s="35" t="s">
        <v>1</v>
      </c>
      <c r="C3" s="10" t="s">
        <v>2</v>
      </c>
      <c r="D3" s="2" t="s">
        <v>4</v>
      </c>
      <c r="E3" s="12"/>
      <c r="G3" s="35" t="s">
        <v>1</v>
      </c>
      <c r="H3" s="1" t="s">
        <v>2</v>
      </c>
      <c r="I3" s="2" t="s">
        <v>4</v>
      </c>
      <c r="J3" s="14"/>
      <c r="L3" s="35" t="s">
        <v>1</v>
      </c>
      <c r="M3" s="1" t="s">
        <v>2</v>
      </c>
      <c r="N3" s="2" t="s">
        <v>4</v>
      </c>
      <c r="O3" s="14"/>
      <c r="P3" s="8"/>
      <c r="Q3" s="35" t="s">
        <v>1</v>
      </c>
      <c r="R3" s="1" t="s">
        <v>2</v>
      </c>
      <c r="S3" s="2" t="s">
        <v>4</v>
      </c>
      <c r="T3" s="14"/>
    </row>
    <row r="4" spans="2:20" ht="18.600000000000001" customHeight="1" thickBot="1" x14ac:dyDescent="0.35">
      <c r="B4" s="36"/>
      <c r="C4" s="10" t="s">
        <v>3</v>
      </c>
      <c r="D4" s="2" t="s">
        <v>4</v>
      </c>
      <c r="E4" s="13"/>
      <c r="G4" s="36"/>
      <c r="H4" s="1" t="s">
        <v>3</v>
      </c>
      <c r="I4" s="2" t="s">
        <v>4</v>
      </c>
      <c r="J4" s="14"/>
      <c r="L4" s="36"/>
      <c r="M4" s="1" t="s">
        <v>3</v>
      </c>
      <c r="N4" s="2" t="s">
        <v>4</v>
      </c>
      <c r="O4" s="14"/>
      <c r="P4" s="8"/>
      <c r="Q4" s="36"/>
      <c r="R4" s="1" t="s">
        <v>3</v>
      </c>
      <c r="S4" s="2" t="s">
        <v>4</v>
      </c>
      <c r="T4" s="14"/>
    </row>
    <row r="5" spans="2:20" s="6" customFormat="1" ht="18.600000000000001" thickBot="1" x14ac:dyDescent="0.35">
      <c r="B5" s="37"/>
      <c r="C5" s="10" t="s">
        <v>23</v>
      </c>
      <c r="D5" s="2"/>
      <c r="E5" s="13"/>
      <c r="G5" s="37"/>
      <c r="H5" s="10" t="s">
        <v>23</v>
      </c>
      <c r="I5" s="2"/>
      <c r="J5" s="13"/>
      <c r="L5" s="37"/>
      <c r="M5" s="10" t="s">
        <v>23</v>
      </c>
      <c r="N5" s="2"/>
      <c r="O5" s="13"/>
      <c r="Q5" s="37"/>
      <c r="R5" s="10" t="s">
        <v>23</v>
      </c>
      <c r="S5" s="2"/>
      <c r="T5" s="13"/>
    </row>
    <row r="6" spans="2:20" s="8" customFormat="1" x14ac:dyDescent="0.3">
      <c r="B6" s="56"/>
      <c r="C6" s="56"/>
      <c r="D6" s="56"/>
      <c r="E6" s="56"/>
    </row>
    <row r="7" spans="2:20" x14ac:dyDescent="0.3">
      <c r="B7" s="56" t="s">
        <v>16</v>
      </c>
      <c r="C7" s="56"/>
      <c r="D7" s="56"/>
      <c r="E7" s="56"/>
    </row>
    <row r="8" spans="2:20" s="8" customFormat="1" x14ac:dyDescent="0.3">
      <c r="B8" s="15" t="s">
        <v>24</v>
      </c>
      <c r="C8" s="15"/>
      <c r="D8" s="15"/>
      <c r="E8" s="15"/>
    </row>
    <row r="10" spans="2:20" ht="15" customHeight="1" x14ac:dyDescent="0.3">
      <c r="B10" s="54" t="s">
        <v>11</v>
      </c>
      <c r="C10" s="54"/>
      <c r="D10" s="54"/>
      <c r="E10" s="54"/>
      <c r="F10" s="54"/>
      <c r="G10" s="54"/>
      <c r="H10" s="54"/>
      <c r="I10" s="54"/>
      <c r="J10" s="54"/>
    </row>
    <row r="11" spans="2:20" ht="15" customHeight="1" x14ac:dyDescent="0.3">
      <c r="B11" s="54"/>
      <c r="C11" s="54"/>
      <c r="D11" s="54"/>
      <c r="E11" s="54"/>
      <c r="F11" s="54"/>
      <c r="G11" s="54"/>
      <c r="H11" s="54"/>
      <c r="I11" s="54"/>
      <c r="J11" s="54"/>
    </row>
    <row r="13" spans="2:20" ht="15" customHeight="1" x14ac:dyDescent="0.3">
      <c r="B13" s="54" t="s">
        <v>14</v>
      </c>
      <c r="C13" s="55"/>
      <c r="D13" s="55"/>
      <c r="E13" s="55"/>
      <c r="F13" s="55"/>
      <c r="G13" s="55"/>
      <c r="H13" s="55"/>
      <c r="I13" s="55"/>
      <c r="J13" s="55"/>
    </row>
    <row r="14" spans="2:20" x14ac:dyDescent="0.3">
      <c r="B14" s="55"/>
      <c r="C14" s="55"/>
      <c r="D14" s="55"/>
      <c r="E14" s="55"/>
      <c r="F14" s="55"/>
      <c r="G14" s="55"/>
      <c r="H14" s="55"/>
      <c r="I14" s="55"/>
      <c r="J14" s="55"/>
    </row>
    <row r="15" spans="2:20" x14ac:dyDescent="0.3">
      <c r="C15" s="4"/>
      <c r="E15" s="5"/>
      <c r="I15" s="7"/>
      <c r="J15" s="7"/>
      <c r="K15" s="7"/>
      <c r="L15" s="3"/>
      <c r="M15" s="3"/>
      <c r="N15" s="3"/>
      <c r="O15" s="3"/>
    </row>
    <row r="16" spans="2:20" ht="15" thickBot="1" x14ac:dyDescent="0.35">
      <c r="B16" s="15"/>
      <c r="E16" s="5"/>
      <c r="H16" s="7"/>
      <c r="I16" s="7"/>
      <c r="J16" s="7"/>
      <c r="L16" s="3"/>
      <c r="M16" s="3"/>
      <c r="N16" s="3"/>
      <c r="O16" s="3"/>
    </row>
    <row r="17" spans="2:20" ht="18" x14ac:dyDescent="0.3">
      <c r="B17" s="9" t="s">
        <v>20</v>
      </c>
      <c r="C17" s="45" t="s">
        <v>13</v>
      </c>
      <c r="D17" s="50" t="s">
        <v>17</v>
      </c>
      <c r="E17" s="47"/>
      <c r="F17" s="52" t="s">
        <v>18</v>
      </c>
      <c r="G17" s="47"/>
      <c r="H17" s="45" t="s">
        <v>19</v>
      </c>
      <c r="I17" s="47"/>
      <c r="J17" s="45" t="s">
        <v>21</v>
      </c>
      <c r="K17" s="7"/>
      <c r="O17" s="3"/>
    </row>
    <row r="18" spans="2:20" ht="18.600000000000001" thickBot="1" x14ac:dyDescent="0.35">
      <c r="B18" s="11" t="s">
        <v>8</v>
      </c>
      <c r="C18" s="46"/>
      <c r="D18" s="51"/>
      <c r="E18" s="48"/>
      <c r="F18" s="53"/>
      <c r="G18" s="48"/>
      <c r="H18" s="46"/>
      <c r="I18" s="48"/>
      <c r="J18" s="46"/>
      <c r="K18" s="7"/>
      <c r="O18" s="3"/>
    </row>
    <row r="19" spans="2:20" ht="18" x14ac:dyDescent="0.3">
      <c r="B19" s="49" t="s">
        <v>12</v>
      </c>
      <c r="C19" s="20" t="s">
        <v>2</v>
      </c>
      <c r="D19" s="17">
        <v>67500</v>
      </c>
      <c r="E19" s="26"/>
      <c r="F19" s="19">
        <v>68850</v>
      </c>
      <c r="G19" s="18"/>
      <c r="H19" s="20">
        <v>70250</v>
      </c>
      <c r="I19" s="18"/>
      <c r="J19" s="20">
        <v>71650</v>
      </c>
      <c r="K19" s="7"/>
      <c r="O19" s="3"/>
    </row>
    <row r="20" spans="2:20" ht="18" x14ac:dyDescent="0.3">
      <c r="B20" s="41"/>
      <c r="C20" s="22" t="s">
        <v>3</v>
      </c>
      <c r="D20" s="21">
        <v>7500</v>
      </c>
      <c r="E20" s="26"/>
      <c r="F20" s="19">
        <v>7650</v>
      </c>
      <c r="G20" s="18"/>
      <c r="H20" s="20">
        <v>7850</v>
      </c>
      <c r="I20" s="18"/>
      <c r="J20" s="20">
        <v>8000</v>
      </c>
      <c r="K20" s="7"/>
      <c r="O20" s="3"/>
    </row>
    <row r="21" spans="2:20" ht="18" x14ac:dyDescent="0.3">
      <c r="B21" s="41" t="s">
        <v>5</v>
      </c>
      <c r="C21" s="22" t="s">
        <v>2</v>
      </c>
      <c r="D21" s="21">
        <v>3800000</v>
      </c>
      <c r="E21" s="28"/>
      <c r="F21" s="19">
        <v>3876000</v>
      </c>
      <c r="G21" s="18"/>
      <c r="H21" s="20">
        <v>3955000</v>
      </c>
      <c r="I21" s="18"/>
      <c r="J21" s="20">
        <v>4035000</v>
      </c>
    </row>
    <row r="22" spans="2:20" ht="18" x14ac:dyDescent="0.3">
      <c r="B22" s="41"/>
      <c r="C22" s="22" t="s">
        <v>3</v>
      </c>
      <c r="D22" s="21">
        <v>1425000</v>
      </c>
      <c r="E22" s="28"/>
      <c r="F22" s="19">
        <v>1455000</v>
      </c>
      <c r="G22" s="18"/>
      <c r="H22" s="20">
        <v>1485000</v>
      </c>
      <c r="I22" s="18"/>
      <c r="J22" s="20">
        <v>1515000</v>
      </c>
    </row>
    <row r="23" spans="2:20" ht="18" x14ac:dyDescent="0.3">
      <c r="B23" s="41" t="s">
        <v>6</v>
      </c>
      <c r="C23" s="22" t="s">
        <v>2</v>
      </c>
      <c r="D23" s="21">
        <v>5810000</v>
      </c>
      <c r="E23" s="28"/>
      <c r="F23" s="19">
        <v>5925000</v>
      </c>
      <c r="G23" s="18"/>
      <c r="H23" s="20">
        <v>6045000</v>
      </c>
      <c r="I23" s="18"/>
      <c r="J23" s="20">
        <v>6165000</v>
      </c>
    </row>
    <row r="24" spans="2:20" ht="18" x14ac:dyDescent="0.3">
      <c r="B24" s="42"/>
      <c r="C24" s="27" t="s">
        <v>3</v>
      </c>
      <c r="D24" s="23">
        <v>1825000</v>
      </c>
      <c r="E24" s="28"/>
      <c r="F24" s="19">
        <v>1865000</v>
      </c>
      <c r="G24" s="18"/>
      <c r="H24" s="20">
        <v>1900000</v>
      </c>
      <c r="I24" s="18"/>
      <c r="J24" s="20">
        <v>1936500</v>
      </c>
      <c r="Q24" s="3"/>
      <c r="R24" s="3"/>
      <c r="S24" s="3"/>
      <c r="T24" s="3"/>
    </row>
    <row r="25" spans="2:20" s="8" customFormat="1" ht="18" x14ac:dyDescent="0.3">
      <c r="B25" s="41" t="s">
        <v>22</v>
      </c>
      <c r="C25" s="22" t="s">
        <v>2</v>
      </c>
      <c r="D25" s="21">
        <v>160000</v>
      </c>
      <c r="E25" s="28"/>
      <c r="F25" s="19">
        <v>163500</v>
      </c>
      <c r="G25" s="18"/>
      <c r="H25" s="20">
        <v>166500</v>
      </c>
      <c r="I25" s="18"/>
      <c r="J25" s="20">
        <v>169800</v>
      </c>
    </row>
    <row r="26" spans="2:20" s="8" customFormat="1" ht="18.600000000000001" thickBot="1" x14ac:dyDescent="0.35">
      <c r="B26" s="42"/>
      <c r="C26" s="27" t="s">
        <v>3</v>
      </c>
      <c r="D26" s="23">
        <v>45000</v>
      </c>
      <c r="E26" s="28"/>
      <c r="F26" s="19">
        <v>46000</v>
      </c>
      <c r="G26" s="18"/>
      <c r="H26" s="20">
        <v>46850</v>
      </c>
      <c r="I26" s="18"/>
      <c r="J26" s="20">
        <v>47750</v>
      </c>
    </row>
    <row r="27" spans="2:20" ht="18.600000000000001" thickBot="1" x14ac:dyDescent="0.35">
      <c r="B27" s="43" t="s">
        <v>7</v>
      </c>
      <c r="C27" s="44"/>
      <c r="D27" s="24">
        <f>SUM(D19:D26)</f>
        <v>13140000</v>
      </c>
      <c r="E27" s="25"/>
      <c r="F27" s="24">
        <f>SUM(F19:F26)</f>
        <v>13407000</v>
      </c>
      <c r="G27" s="25"/>
      <c r="H27" s="24">
        <f>SUM(H19:H26)</f>
        <v>13676450</v>
      </c>
      <c r="I27" s="25"/>
      <c r="J27" s="34">
        <f>SUM(J19:J26)</f>
        <v>13948700</v>
      </c>
      <c r="Q27" s="3"/>
      <c r="R27" s="3"/>
      <c r="S27" s="3"/>
      <c r="T27" s="3"/>
    </row>
    <row r="28" spans="2:20" x14ac:dyDescent="0.3">
      <c r="D28" s="32"/>
      <c r="F28" s="33"/>
    </row>
    <row r="29" spans="2:20" x14ac:dyDescent="0.3">
      <c r="D29" s="29"/>
      <c r="E29" s="29"/>
      <c r="F29" s="29"/>
      <c r="G29" s="29"/>
      <c r="H29" s="29"/>
      <c r="I29" s="29"/>
      <c r="J29" s="7"/>
      <c r="K29" s="7"/>
      <c r="N29" s="3"/>
      <c r="O29" s="3"/>
      <c r="Q29" s="3"/>
      <c r="R29" s="3"/>
      <c r="S29" s="3"/>
      <c r="T29" s="3"/>
    </row>
    <row r="30" spans="2:20" ht="18" x14ac:dyDescent="0.3">
      <c r="D30" s="30"/>
      <c r="E30" s="31"/>
      <c r="F30" s="30"/>
      <c r="G30" s="31"/>
      <c r="H30" s="30"/>
      <c r="J30" s="7"/>
      <c r="K30" s="7"/>
      <c r="N30" s="3"/>
      <c r="O30" s="8"/>
      <c r="P30" s="8"/>
      <c r="S30" s="3"/>
      <c r="T30" s="3"/>
    </row>
    <row r="31" spans="2:20" ht="18" x14ac:dyDescent="0.3">
      <c r="D31" s="30"/>
      <c r="E31" s="31"/>
      <c r="F31" s="30"/>
      <c r="G31" s="31"/>
      <c r="H31" s="30"/>
      <c r="J31" s="7"/>
      <c r="K31" s="7"/>
      <c r="N31" s="3"/>
      <c r="O31" s="3"/>
      <c r="Q31" s="3"/>
      <c r="R31" s="3"/>
      <c r="S31" s="3"/>
      <c r="T31" s="3"/>
    </row>
    <row r="32" spans="2:20" x14ac:dyDescent="0.3">
      <c r="D32" s="31"/>
      <c r="E32" s="31"/>
      <c r="F32" s="31"/>
      <c r="G32" s="31"/>
      <c r="H32" s="31"/>
      <c r="J32" s="7"/>
      <c r="K32" s="7"/>
      <c r="N32" s="3"/>
      <c r="O32" s="8"/>
      <c r="P32" s="8"/>
      <c r="S32" s="3"/>
      <c r="T32" s="3"/>
    </row>
    <row r="33" spans="10:20" x14ac:dyDescent="0.3">
      <c r="J33" s="7"/>
      <c r="K33" s="7"/>
      <c r="N33" s="3"/>
      <c r="O33" s="8"/>
      <c r="P33" s="8"/>
      <c r="S33" s="3"/>
      <c r="T33" s="3"/>
    </row>
  </sheetData>
  <mergeCells count="25">
    <mergeCell ref="B10:J11"/>
    <mergeCell ref="G2:I2"/>
    <mergeCell ref="L2:N2"/>
    <mergeCell ref="B7:E7"/>
    <mergeCell ref="B2:D2"/>
    <mergeCell ref="B6:E6"/>
    <mergeCell ref="B3:B5"/>
    <mergeCell ref="G3:G5"/>
    <mergeCell ref="L3:L5"/>
    <mergeCell ref="Q3:Q5"/>
    <mergeCell ref="Q2:S2"/>
    <mergeCell ref="B23:B24"/>
    <mergeCell ref="B27:C27"/>
    <mergeCell ref="H17:H18"/>
    <mergeCell ref="I17:I18"/>
    <mergeCell ref="J17:J18"/>
    <mergeCell ref="B19:B20"/>
    <mergeCell ref="B21:B22"/>
    <mergeCell ref="C17:C18"/>
    <mergeCell ref="D17:D18"/>
    <mergeCell ref="E17:E18"/>
    <mergeCell ref="F17:F18"/>
    <mergeCell ref="G17:G18"/>
    <mergeCell ref="B25:B26"/>
    <mergeCell ref="B13:J1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Harb</dc:creator>
  <cp:lastModifiedBy>Marisella Dagher Beyrouthy</cp:lastModifiedBy>
  <cp:lastPrinted>2021-07-14T08:15:03Z</cp:lastPrinted>
  <dcterms:created xsi:type="dcterms:W3CDTF">2021-07-13T06:18:57Z</dcterms:created>
  <dcterms:modified xsi:type="dcterms:W3CDTF">2025-05-30T06:22:26Z</dcterms:modified>
</cp:coreProperties>
</file>